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firstSheet="2" activeTab="2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部门预算管理情况表" sheetId="8" r:id="rId8"/>
    <sheet name="2-6一般公共预算“三公”经费支出情况表" sheetId="9" r:id="rId9"/>
    <sheet name="2-7政府性基金预算支出情况表" sheetId="10" r:id="rId10"/>
    <sheet name="2-8政府性基金预算项目支出情况表" sheetId="11" r:id="rId11"/>
    <sheet name="2-9政府性基金预算部门管理项目情况表" sheetId="12" r:id="rId12"/>
    <sheet name="2-10机关运行经费情况表" sheetId="13" r:id="rId13"/>
    <sheet name="2-11政府采购及资产购置情况表" sheetId="14" r:id="rId14"/>
    <sheet name="2-12政府购买服务计划表" sheetId="15" r:id="rId15"/>
  </sheets>
  <calcPr calcId="144525"/>
</workbook>
</file>

<file path=xl/sharedStrings.xml><?xml version="1.0" encoding="utf-8"?>
<sst xmlns="http://schemas.openxmlformats.org/spreadsheetml/2006/main" count="568" uniqueCount="270">
  <si>
    <t>部门收支总体情况表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</si>
  <si>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</si>
  <si>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</si>
  <si>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</si>
  <si>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</si>
  <si>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</si>
  <si>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</si>
  <si>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</si>
  <si>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</si>
  <si>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</si>
  <si>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</si>
  <si>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</si>
  <si>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</si>
  <si>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</si>
  <si>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</si>
  <si>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</si>
  <si>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</si>
  <si>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</si>
  <si>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</si>
  <si>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</si>
  <si>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</si>
  <si>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</si>
  <si>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</si>
  <si>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</si>
  <si>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</si>
  <si>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</si>
  <si>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</si>
  <si>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</si>
  <si>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</si>
  <si>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</si>
  <si>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</si>
  <si>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</si>
  <si>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</si>
  <si>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</si>
  <si>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</si>
  <si>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</si>
  <si>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</si>
  <si>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</si>
  <si>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</si>
  <si>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</si>
  <si>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</si>
  <si>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</si>
  <si>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</si>
  <si>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</si>
  <si>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</si>
  <si>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</si>
  <si>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</si>
  <si>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</si>
  <si>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</si>
  <si>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</si>
  <si>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</si>
  <si>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</si>
  <si>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</si>
  <si>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</si>
  <si>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</si>
  <si>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</si>
  <si>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</si>
  <si>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</si>
  <si>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</si>
  <si>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</si>
  <si>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</si>
  <si>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</si>
  <si>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</si>
  <si>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</si>
  <si>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</si>
  <si>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</si>
  <si>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</si>
  <si>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</si>
  <si>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</si>
  <si>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</si>
  <si>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</si>
  <si>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新乡市住房公积金管理中心小计</t>
  </si>
  <si>
    <t>205</t>
  </si>
  <si>
    <t>08</t>
  </si>
  <si>
    <t>03</t>
  </si>
  <si>
    <t>603</t>
  </si>
  <si>
    <t>新乡市住房公积金管理中心</t>
  </si>
  <si>
    <t>2050803  培训支出</t>
  </si>
  <si>
    <t>208</t>
  </si>
  <si>
    <t>05</t>
  </si>
  <si>
    <t>02</t>
  </si>
  <si>
    <t>2080502  事业单位离退休</t>
  </si>
  <si>
    <t>2080505  机关事业单位基本养老保险缴费支出</t>
  </si>
  <si>
    <t>99</t>
  </si>
  <si>
    <t>01</t>
  </si>
  <si>
    <t>2089901  其他社会保障和就业支出</t>
  </si>
  <si>
    <t>210</t>
  </si>
  <si>
    <t>11</t>
  </si>
  <si>
    <t>2101102  事业单位医疗</t>
  </si>
  <si>
    <t>2101103  公务员医疗补助</t>
  </si>
  <si>
    <t>221</t>
  </si>
  <si>
    <t>2210302  住房公积金管理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</si>
  <si>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</si>
  <si>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</si>
  <si>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</si>
  <si>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</si>
  <si>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</si>
  <si>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</si>
  <si>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</si>
  <si>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</si>
  <si>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</si>
  <si>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</si>
  <si>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</si>
  <si>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</si>
  <si>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</si>
  <si>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</si>
  <si>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</si>
  <si>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</si>
  <si>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</si>
  <si>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</si>
  <si>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</si>
  <si>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</si>
  <si>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</si>
  <si>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</si>
  <si>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</si>
  <si>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</si>
  <si>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</si>
  <si>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</si>
  <si>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</si>
  <si>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</si>
  <si>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</si>
  <si>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</si>
  <si>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</si>
  <si>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</si>
  <si>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</si>
  <si>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</si>
  <si>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603001</t>
  </si>
  <si>
    <t>培训支出</t>
  </si>
  <si>
    <t>事业单位离退休</t>
  </si>
  <si>
    <t>机关事业单位基本养老保险缴费支出</t>
  </si>
  <si>
    <t>其他社会保障和就业支出</t>
  </si>
  <si>
    <t>事业单位医疗</t>
  </si>
  <si>
    <t>公务员医疗补助</t>
  </si>
  <si>
    <t>住房公积金管理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</si>
  <si>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</si>
  <si>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</si>
  <si>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</si>
  <si>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</si>
  <si>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</si>
  <si>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</si>
  <si>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</si>
  <si>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</si>
  <si>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</si>
  <si>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</si>
  <si>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</si>
  <si>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</si>
  <si>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</si>
  <si>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</si>
  <si>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</si>
  <si>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</si>
  <si>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</si>
  <si>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</si>
  <si>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</si>
  <si>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</si>
  <si>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</si>
  <si>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</si>
  <si>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</si>
  <si>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</si>
  <si>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</si>
  <si>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</si>
  <si>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</si>
  <si>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</si>
  <si>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</si>
  <si>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</si>
  <si>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</si>
  <si>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</si>
  <si>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</si>
  <si>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</si>
  <si>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</si>
  <si>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</si>
  <si>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</si>
  <si>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</si>
  <si>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</si>
  <si>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</si>
  <si>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</si>
  <si>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</si>
  <si>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</si>
  <si>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</si>
  <si>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</si>
  <si>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</si>
  <si>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</si>
  <si>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</si>
  <si>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</si>
  <si>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</si>
  <si>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</si>
  <si>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</si>
  <si>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</si>
  <si>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</si>
  <si>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</si>
  <si>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</si>
  <si>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</si>
  <si>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</si>
  <si>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</si>
  <si>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</si>
  <si>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</si>
  <si>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</si>
  <si>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</si>
  <si>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</si>
  <si>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</si>
  <si>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</si>
  <si>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</si>
  <si>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</si>
  <si>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</si>
  <si>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</si>
  <si>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</si>
  <si>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</si>
  <si>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</si>
  <si>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</si>
  <si>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</si>
  <si>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一般公共预算项目支出情况表</t>
  </si>
  <si>
    <t>单位编码</t>
  </si>
  <si>
    <t>项目名称</t>
  </si>
  <si>
    <t>项目内容</t>
  </si>
  <si>
    <t>项目绩效目标</t>
  </si>
  <si>
    <t>新乡市住房公积金管理中心 小计</t>
  </si>
  <si>
    <t>中心人员业务的全年学习及培训.按2018年省建设厅下发的培训学习文件.我中心共参加省厅培训3次（因资金不足未参加3次），根据省厅下发的培训任务及中心新系统业务培训计划，全年资金共计4.35万元。</t>
  </si>
  <si>
    <t>全面完成住房公积金各项业务.全面提高全体职工业务技能.完成全年归集25亿元.放贷15亿元.支取12亿元.</t>
  </si>
  <si>
    <t>公积金网站及网络设备维护</t>
  </si>
  <si>
    <t>该项目分3项：1、住房公积金网络设备维护所需的硬件设备38.55万元。2、公积金各类网线租赁费及维护费31.02万元。3、按照市政府要求增加“一网通办”接口软件20万元，3项合计89.97万元。比上年增加“一网通办”接口软件20万元。</t>
  </si>
  <si>
    <t>配合中心工作.全面完成住房公积金各项业务.完成全年归集25亿元.放贷15亿元.支取12亿元。</t>
  </si>
  <si>
    <t>随着住房公积金业务的不断扩大，所需的档案袋、会计档案盒及凭证纸业逐年增加，为确保住房公积金业务的开展，根据2018年实际印刷费，结合住房公积金新系统业务所需增加的印刷材料。测算全年印刷费10.6万元。</t>
  </si>
  <si>
    <t>配合中心工作.全面完成住房公积金各项业务.完成全年归集25亿元.放贷15亿元.支取12亿元.</t>
  </si>
  <si>
    <t>聘用人员工资保险</t>
  </si>
  <si>
    <t>中心27名聘用人员全年工资、保险。</t>
  </si>
  <si>
    <t>公积金营业网点日常运转支出</t>
  </si>
  <si>
    <t>该项目是在完成新乡市住房公积金所属7个县（市）及建设完成后，为保证工作正常运转所，各县及市中心办事大厅因业务而产生的水、电、保洁、保安、电话、物业、日常维修、办公费用、宣传及耗材等日常运转支出。</t>
  </si>
  <si>
    <t>住房公积金业务管理系统</t>
  </si>
  <si>
    <t>该项目主要为2018年经发改委认证，市政府批准的《关于申请系统进入云计算中心及业务系统升级费用列入2018年财政预算的请示》，中心按照住建部的“双贯标”要求，全面升级新乡市住房公积金业务管理系统。在2018年底完成“双贯标”和公积金综合服务平台的工作。按照合同约定，2019年需支付所购公积金系统硬件合同5%部分及系统技术开发合同达95%部分。共计207.94万元。</t>
  </si>
  <si>
    <t>一贯彻基础数据标准，建立规范数据体系；二重建核心业务系统，实现流程参数控制；三突出中心主体地位，实现独立自主核算；四业务、资金、财务三账联动，实现资金实时结算；五确保网络环境安全，符合三级等保要求；六拓宽服务渠道，打造智慧服务平台。</t>
  </si>
  <si>
    <t>一般公共预算部门管理项目情况表</t>
  </si>
  <si>
    <t>一般公共预算“三公”经费支出情况表</t>
  </si>
  <si>
    <t>2019年预算数</t>
  </si>
  <si>
    <t>公务用车购置及运行费</t>
  </si>
  <si>
    <t>公务车购置</t>
  </si>
  <si>
    <t>公务用车运行补助</t>
  </si>
  <si>
    <t>政府性基金预算支出情况表</t>
  </si>
  <si>
    <t>政府性基金预算项目支出情况表</t>
  </si>
  <si>
    <t>政府性基金预算部门管理项目情况表</t>
  </si>
  <si>
    <t>机关运行经费情况表</t>
  </si>
  <si>
    <t>财政拨款（含上年结余）</t>
  </si>
  <si>
    <t>一般设备购置</t>
  </si>
  <si>
    <t>机关运行经费总计</t>
  </si>
  <si>
    <t>政府采购及资产购置情况表</t>
  </si>
  <si>
    <t>预算项目名称</t>
  </si>
  <si>
    <t>采购项目明细</t>
  </si>
  <si>
    <t>拟采购方式</t>
  </si>
  <si>
    <t>其中：财政拨款</t>
  </si>
  <si>
    <t>采购项目类别</t>
  </si>
  <si>
    <t>资产购置类别</t>
  </si>
  <si>
    <t>多功能一体机</t>
  </si>
  <si>
    <t>其他计算机设备</t>
  </si>
  <si>
    <t>竞争性谈判</t>
  </si>
  <si>
    <t>计算机网络设备</t>
  </si>
  <si>
    <t>防火墙</t>
  </si>
  <si>
    <t>信息安全设备</t>
  </si>
  <si>
    <t>计算机软件</t>
  </si>
  <si>
    <t>数据采集器</t>
  </si>
  <si>
    <t>货物类</t>
  </si>
  <si>
    <t>非资产购置项目</t>
  </si>
  <si>
    <t>印刷服务</t>
  </si>
  <si>
    <t>询价</t>
  </si>
  <si>
    <t>应用软件</t>
  </si>
  <si>
    <t>单一来源</t>
  </si>
  <si>
    <t>打印设备</t>
  </si>
  <si>
    <t>协议供货、定点采购</t>
  </si>
  <si>
    <t>新乡市2019年政府购买服务计划表</t>
  </si>
  <si>
    <t>购买服务类别</t>
  </si>
  <si>
    <t>购买年度</t>
  </si>
  <si>
    <t>到期年度</t>
  </si>
  <si>
    <t>购买方式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</si>
</sst>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</numFmts>
  <fonts count="37">
    <font>
      <sz val="11"/>
      <color theme="1"/>
      <name val="宋体"/>
      <charset val="134"/>
      <scheme val="minor"/>
    </font>
    <font>
      <sz val="18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9"/>
      <color rgb="FF000000"/>
      <name val="新宋体"/>
      <family val="3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22"/>
      <color rgb="FF000000"/>
      <name val="黑体"/>
      <family val="3"/>
      <charset val="134"/>
    </font>
    <font>
      <sz val="12"/>
      <color rgb="FF000000"/>
      <name val="宋体"/>
      <charset val="134"/>
    </font>
    <font>
      <sz val="10"/>
      <color rgb="FF000000"/>
      <name val="新宋体"/>
      <family val="3"/>
      <charset val="134"/>
    </font>
    <font>
      <sz val="18"/>
      <color rgb="FF000000"/>
      <name val="宋体"/>
      <charset val="134"/>
    </font>
    <font>
      <sz val="8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0" borderId="26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29" fillId="14" borderId="25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2"/>
    </xf>
    <xf numFmtId="4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left" wrapText="1"/>
    </xf>
    <xf numFmtId="4" fontId="13" fillId="0" borderId="3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left" wrapText="1"/>
    </xf>
    <xf numFmtId="4" fontId="4" fillId="0" borderId="3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4" fontId="4" fillId="0" borderId="7" xfId="0" applyNumberFormat="1" applyFont="1" applyBorder="1" applyAlignment="1">
      <alignment horizontal="left" wrapText="1"/>
    </xf>
    <xf numFmtId="4" fontId="4" fillId="0" borderId="7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left" vertical="center" wrapText="1"/>
    </xf>
    <xf numFmtId="176" fontId="13" fillId="0" borderId="0" xfId="0" applyNumberFormat="1" applyFont="1" applyAlignment="1">
      <alignment horizontal="right" vertical="center" wrapText="1"/>
    </xf>
    <xf numFmtId="0" fontId="13" fillId="0" borderId="2" xfId="0" applyFont="1" applyBorder="1" applyAlignment="1">
      <alignment horizontal="right" wrapText="1"/>
    </xf>
    <xf numFmtId="4" fontId="6" fillId="0" borderId="2" xfId="0" applyNumberFormat="1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showGridLines="0" workbookViewId="0">
      <selection activeCell="A1" sqref="A1:M1"/>
    </sheetView>
  </sheetViews>
  <sheetFormatPr defaultColWidth="9" defaultRowHeight="13.5"/>
  <cols>
    <col min="1" max="1" width="35.4416666666667" customWidth="1"/>
    <col min="2" max="2" width="15.6666666666667" customWidth="1"/>
    <col min="3" max="3" width="21" customWidth="1"/>
    <col min="4" max="4" width="10.8833333333333" customWidth="1"/>
    <col min="5" max="5" width="9.44166666666667" customWidth="1"/>
    <col min="6" max="8" width="10" customWidth="1"/>
    <col min="9" max="9" width="8.10833333333333" customWidth="1"/>
    <col min="10" max="10" width="8.44166666666667" customWidth="1"/>
    <col min="11" max="14" width="6.21666666666667" customWidth="1"/>
  </cols>
  <sheetData>
    <row r="1" ht="37.5" customHeight="1" spans="1:14">
      <c r="A1" s="55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1"/>
    </row>
    <row r="2" ht="15" customHeight="1" spans="1:14">
      <c r="A2" s="57"/>
      <c r="B2" s="92"/>
      <c r="C2" s="92"/>
      <c r="D2" s="92"/>
      <c r="E2" s="92"/>
      <c r="F2" s="92"/>
      <c r="G2" s="92"/>
      <c r="H2" s="131"/>
      <c r="I2" s="131"/>
      <c r="J2" s="131"/>
      <c r="K2" s="136" t="s">
        <v>1</v>
      </c>
      <c r="L2" s="137"/>
      <c r="M2" s="138"/>
      <c r="N2" s="91"/>
    </row>
    <row r="3" ht="18" customHeight="1" spans="1:14">
      <c r="A3" s="11" t="s">
        <v>2</v>
      </c>
      <c r="B3" s="40"/>
      <c r="C3" s="11" t="s">
        <v>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93"/>
    </row>
    <row r="4" ht="18" customHeight="1" spans="1:14">
      <c r="A4" s="11" t="s">
        <v>4</v>
      </c>
      <c r="B4" s="11" t="s">
        <v>5</v>
      </c>
      <c r="C4" s="11" t="s">
        <v>4</v>
      </c>
      <c r="D4" s="11" t="s">
        <v>5</v>
      </c>
      <c r="E4" s="40"/>
      <c r="F4" s="40"/>
      <c r="G4" s="40"/>
      <c r="H4" s="40"/>
      <c r="I4" s="40"/>
      <c r="J4" s="40"/>
      <c r="K4" s="40"/>
      <c r="L4" s="40"/>
      <c r="M4" s="40"/>
      <c r="N4" s="93"/>
    </row>
    <row r="5" ht="45.75" customHeight="1" spans="1:14">
      <c r="A5" s="40"/>
      <c r="B5" s="40"/>
      <c r="C5" s="40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93"/>
    </row>
    <row r="6" ht="23.25" customHeight="1" spans="1:14">
      <c r="A6" s="40"/>
      <c r="B6" s="40"/>
      <c r="C6" s="40"/>
      <c r="D6" s="40"/>
      <c r="E6" s="132"/>
      <c r="F6" s="132"/>
      <c r="G6" s="132"/>
      <c r="H6" s="132"/>
      <c r="I6" s="132"/>
      <c r="J6" s="132"/>
      <c r="K6" s="132"/>
      <c r="L6" s="132"/>
      <c r="M6" s="132"/>
      <c r="N6" s="93"/>
    </row>
    <row r="7" ht="22.5" customHeight="1" spans="1:14">
      <c r="A7" s="12" t="s">
        <v>16</v>
      </c>
      <c r="B7" s="10">
        <v>1285.07</v>
      </c>
      <c r="C7" s="12" t="s">
        <v>17</v>
      </c>
      <c r="D7" s="10">
        <v>637.72</v>
      </c>
      <c r="E7" s="10">
        <v>637.72</v>
      </c>
      <c r="F7" s="10"/>
      <c r="G7" s="10"/>
      <c r="H7" s="10"/>
      <c r="I7" s="10"/>
      <c r="J7" s="10"/>
      <c r="K7" s="10"/>
      <c r="L7" s="10"/>
      <c r="M7" s="10"/>
      <c r="N7" s="93"/>
    </row>
    <row r="8" ht="22.5" customHeight="1" spans="1:14">
      <c r="A8" s="12" t="s">
        <v>18</v>
      </c>
      <c r="B8" s="10"/>
      <c r="C8" s="12" t="s">
        <v>19</v>
      </c>
      <c r="D8" s="10">
        <v>544.07</v>
      </c>
      <c r="E8" s="10">
        <v>544.07</v>
      </c>
      <c r="F8" s="10"/>
      <c r="G8" s="10"/>
      <c r="H8" s="10"/>
      <c r="I8" s="10"/>
      <c r="J8" s="10"/>
      <c r="K8" s="10"/>
      <c r="L8" s="10"/>
      <c r="M8" s="10"/>
      <c r="N8" s="93"/>
    </row>
    <row r="9" ht="22.5" customHeight="1" spans="1:14">
      <c r="A9" s="12" t="s">
        <v>20</v>
      </c>
      <c r="B9" s="10"/>
      <c r="C9" s="12" t="s">
        <v>21</v>
      </c>
      <c r="D9" s="10">
        <v>70.16</v>
      </c>
      <c r="E9" s="10">
        <v>70.16</v>
      </c>
      <c r="F9" s="10"/>
      <c r="G9" s="10"/>
      <c r="H9" s="10"/>
      <c r="I9" s="10"/>
      <c r="J9" s="10"/>
      <c r="K9" s="10"/>
      <c r="L9" s="10"/>
      <c r="M9" s="10"/>
      <c r="N9" s="93"/>
    </row>
    <row r="10" ht="22.5" customHeight="1" spans="1:14">
      <c r="A10" s="12" t="s">
        <v>22</v>
      </c>
      <c r="B10" s="10"/>
      <c r="C10" s="12" t="s">
        <v>23</v>
      </c>
      <c r="D10" s="10">
        <v>23.49</v>
      </c>
      <c r="E10" s="10">
        <v>23.49</v>
      </c>
      <c r="F10" s="10"/>
      <c r="G10" s="10"/>
      <c r="H10" s="10"/>
      <c r="I10" s="10"/>
      <c r="J10" s="10"/>
      <c r="K10" s="10"/>
      <c r="L10" s="10"/>
      <c r="M10" s="10"/>
      <c r="N10" s="93"/>
    </row>
    <row r="11" ht="22.5" customHeight="1" spans="1:14">
      <c r="A11" s="133" t="s">
        <v>24</v>
      </c>
      <c r="B11" s="10"/>
      <c r="C11" s="12" t="s">
        <v>25</v>
      </c>
      <c r="D11" s="10">
        <v>647.35</v>
      </c>
      <c r="E11" s="10">
        <v>647.35</v>
      </c>
      <c r="F11" s="10"/>
      <c r="G11" s="10"/>
      <c r="H11" s="10"/>
      <c r="I11" s="10"/>
      <c r="J11" s="10"/>
      <c r="K11" s="10"/>
      <c r="L11" s="10"/>
      <c r="M11" s="10"/>
      <c r="N11" s="93"/>
    </row>
    <row r="12" ht="22.5" customHeight="1" spans="1:14">
      <c r="A12" s="12" t="s">
        <v>26</v>
      </c>
      <c r="B12" s="10">
        <f>SUM(B7:B10)</f>
        <v>1285.07</v>
      </c>
      <c r="C12" s="12" t="s">
        <v>27</v>
      </c>
      <c r="D12" s="10">
        <v>1285.07</v>
      </c>
      <c r="E12" s="10">
        <v>1285.07</v>
      </c>
      <c r="F12" s="10"/>
      <c r="G12" s="10"/>
      <c r="H12" s="10"/>
      <c r="I12" s="10"/>
      <c r="J12" s="10"/>
      <c r="K12" s="10"/>
      <c r="L12" s="10"/>
      <c r="M12" s="10"/>
      <c r="N12" s="93"/>
    </row>
    <row r="13" ht="22.5" customHeight="1" spans="1:14">
      <c r="A13" s="12" t="s">
        <v>28</v>
      </c>
      <c r="B13" s="10">
        <f>SUM(B14:B17)</f>
        <v>0</v>
      </c>
      <c r="C13" s="13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3"/>
    </row>
    <row r="14" ht="22.5" customHeight="1" spans="1:14">
      <c r="A14" s="135" t="s">
        <v>29</v>
      </c>
      <c r="B14" s="10"/>
      <c r="C14" s="13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3"/>
    </row>
    <row r="15" ht="22.5" customHeight="1" spans="1:14">
      <c r="A15" s="135" t="s">
        <v>13</v>
      </c>
      <c r="B15" s="10"/>
      <c r="C15" s="134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3"/>
    </row>
    <row r="16" ht="27.75" customHeight="1" spans="1:14">
      <c r="A16" s="135" t="s">
        <v>14</v>
      </c>
      <c r="B16" s="10"/>
      <c r="C16" s="9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93"/>
    </row>
    <row r="17" ht="27.75" customHeight="1" spans="1:14">
      <c r="A17" s="135" t="s">
        <v>15</v>
      </c>
      <c r="B17" s="98"/>
      <c r="C17" s="9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3"/>
    </row>
    <row r="18" ht="20.25" customHeight="1" spans="1:14">
      <c r="A18" s="100" t="s">
        <v>30</v>
      </c>
      <c r="B18" s="98">
        <v>1285.07</v>
      </c>
      <c r="C18" s="100" t="s">
        <v>31</v>
      </c>
      <c r="D18" s="10">
        <v>1285.07</v>
      </c>
      <c r="E18" s="10">
        <v>1285.07</v>
      </c>
      <c r="F18" s="10"/>
      <c r="G18" s="10"/>
      <c r="H18" s="10"/>
      <c r="I18" s="10"/>
      <c r="J18" s="10"/>
      <c r="K18" s="10"/>
      <c r="L18" s="10"/>
      <c r="M18" s="10"/>
      <c r="N18" s="93"/>
    </row>
    <row r="19" ht="20.25" customHeight="1" spans="1:14">
      <c r="A19" s="101"/>
      <c r="B19" s="101"/>
      <c r="C19" s="10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1"/>
    </row>
  </sheetData>
  <mergeCells count="18">
    <mergeCell ref="A1:M1"/>
    <mergeCell ref="K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2992125984252" right="0.62992125984252" top="0.669291338582677" bottom="0.669291338582677" header="0.31496062992126" footer="0.31496062992126"/>
  <pageSetup paperSize="9" scale="82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selection activeCell="A1" sqref="A1:C1"/>
    </sheetView>
  </sheetViews>
  <sheetFormatPr defaultColWidth="9" defaultRowHeight="13.5" outlineLevelCol="3"/>
  <cols>
    <col min="1" max="1" width="9.66666666666667" customWidth="1"/>
    <col min="2" max="2" width="29.8833333333333" customWidth="1"/>
    <col min="3" max="3" width="24" customWidth="1"/>
    <col min="4" max="4" width="1" customWidth="1"/>
  </cols>
  <sheetData>
    <row r="1" ht="33" customHeight="1" spans="1:4">
      <c r="A1" s="55" t="s">
        <v>32</v>
      </c>
      <c r="B1" s="124"/>
      <c r="C1" s="125"/>
      <c r="D1" s="23"/>
    </row>
    <row r="2" ht="36" customHeight="1" spans="1:4">
      <c r="A2" s="126"/>
      <c r="B2" s="127"/>
      <c r="C2" s="128" t="s">
        <v>1</v>
      </c>
      <c r="D2" s="23"/>
    </row>
    <row r="3" ht="24.75" customHeight="1" spans="1:4">
      <c r="A3" s="78" t="s">
        <v>33</v>
      </c>
      <c r="B3" s="33"/>
      <c r="C3" s="33" t="s">
        <v>34</v>
      </c>
      <c r="D3" s="24"/>
    </row>
    <row r="4" ht="20.25" customHeight="1" spans="1:4">
      <c r="A4" s="78" t="s">
        <v>35</v>
      </c>
      <c r="B4" s="33"/>
      <c r="C4" s="10">
        <v>1285.07</v>
      </c>
      <c r="D4" s="24"/>
    </row>
    <row r="5" ht="20.25" customHeight="1" spans="1:4">
      <c r="A5" s="82" t="s">
        <v>36</v>
      </c>
      <c r="B5" s="129"/>
      <c r="C5" s="10">
        <f>SUM(C6+C10+C15+C16)</f>
        <v>1285.07</v>
      </c>
      <c r="D5" s="24"/>
    </row>
    <row r="6" ht="20.25" customHeight="1" spans="1:4">
      <c r="A6" s="130" t="s">
        <v>37</v>
      </c>
      <c r="B6" s="54"/>
      <c r="C6" s="10">
        <v>1285.07</v>
      </c>
      <c r="D6" s="24"/>
    </row>
    <row r="7" ht="24" customHeight="1" spans="1:4">
      <c r="A7" s="85" t="s">
        <v>38</v>
      </c>
      <c r="B7" s="54"/>
      <c r="C7" s="10">
        <v>1285.07</v>
      </c>
      <c r="D7" s="24"/>
    </row>
    <row r="8" ht="25.5" customHeight="1" spans="1:4">
      <c r="A8" s="85" t="s">
        <v>39</v>
      </c>
      <c r="B8" s="54"/>
      <c r="C8" s="10"/>
      <c r="D8" s="24"/>
    </row>
    <row r="9" ht="27" customHeight="1" spans="1:4">
      <c r="A9" s="85" t="s">
        <v>40</v>
      </c>
      <c r="B9" s="54"/>
      <c r="C9" s="10"/>
      <c r="D9" s="24"/>
    </row>
    <row r="10" ht="20.25" customHeight="1" spans="1:4">
      <c r="A10" s="130" t="s">
        <v>41</v>
      </c>
      <c r="B10" s="49"/>
      <c r="C10" s="10"/>
      <c r="D10" s="24"/>
    </row>
    <row r="11" ht="26.25" customHeight="1" spans="1:4">
      <c r="A11" s="85" t="s">
        <v>42</v>
      </c>
      <c r="B11" s="49"/>
      <c r="C11" s="10"/>
      <c r="D11" s="24"/>
    </row>
    <row r="12" ht="31.5" customHeight="1" spans="1:4">
      <c r="A12" s="85" t="s">
        <v>43</v>
      </c>
      <c r="B12" s="54"/>
      <c r="C12" s="10"/>
      <c r="D12" s="24"/>
    </row>
    <row r="13" ht="30" customHeight="1" spans="1:4">
      <c r="A13" s="85" t="s">
        <v>44</v>
      </c>
      <c r="B13" s="54"/>
      <c r="C13" s="10"/>
      <c r="D13" s="24"/>
    </row>
    <row r="14" ht="28.5" customHeight="1" spans="1:4">
      <c r="A14" s="130" t="s">
        <v>45</v>
      </c>
      <c r="B14" s="54"/>
      <c r="C14" s="10"/>
      <c r="D14" s="24"/>
    </row>
    <row r="15" ht="28.5" customHeight="1" spans="1:4">
      <c r="A15" s="130" t="s">
        <v>46</v>
      </c>
      <c r="B15" s="54"/>
      <c r="C15" s="10"/>
      <c r="D15" s="24"/>
    </row>
    <row r="16" ht="26.25" customHeight="1" spans="1:4">
      <c r="A16" s="130" t="s">
        <v>47</v>
      </c>
      <c r="B16" s="54"/>
      <c r="C16" s="10"/>
      <c r="D16" s="24"/>
    </row>
    <row r="17" ht="26.25" customHeight="1" spans="1:4">
      <c r="A17" s="82" t="s">
        <v>48</v>
      </c>
      <c r="B17" s="54"/>
      <c r="C17" s="10"/>
      <c r="D17" s="24"/>
    </row>
    <row r="18" ht="20.25" customHeight="1" spans="1:4">
      <c r="A18" s="130" t="s">
        <v>49</v>
      </c>
      <c r="B18" s="54"/>
      <c r="C18" s="10"/>
      <c r="D18" s="24"/>
    </row>
    <row r="19" ht="20.25" customHeight="1" spans="1:4">
      <c r="A19" s="130" t="s">
        <v>50</v>
      </c>
      <c r="B19" s="129"/>
      <c r="C19" s="10"/>
      <c r="D19" s="24"/>
    </row>
    <row r="20" ht="20.25" customHeight="1" spans="1:4">
      <c r="A20" s="130" t="s">
        <v>51</v>
      </c>
      <c r="B20" s="129"/>
      <c r="C20" s="10"/>
      <c r="D20" s="24"/>
    </row>
    <row r="21" ht="20.25" customHeight="1" spans="1:4">
      <c r="A21" s="130" t="s">
        <v>52</v>
      </c>
      <c r="B21" s="129"/>
      <c r="C21" s="10"/>
      <c r="D21" s="24"/>
    </row>
    <row r="22" ht="16.5" customHeight="1" spans="1:4">
      <c r="A22" s="87"/>
      <c r="B22" s="87"/>
      <c r="C22" s="41"/>
      <c r="D22" s="23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rintOptions horizontalCentered="1"/>
  <pageMargins left="0.62992125984252" right="0.62992125984252" top="0.669291338582677" bottom="0.669291338582677" header="0.31496062992126" footer="0.31496062992126"/>
  <pageSetup paperSize="9" scale="96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tabSelected="1" workbookViewId="0">
      <selection activeCell="A1" sqref="A1:A16"/>
    </sheetView>
  </sheetViews>
  <sheetFormatPr defaultColWidth="9" defaultRowHeight="13.5"/>
  <cols>
    <col min="1" max="1" width="3.775" customWidth="1"/>
    <col min="2" max="2" width="6.21666666666667" customWidth="1"/>
    <col min="3" max="3" width="6.33333333333333" customWidth="1"/>
    <col min="4" max="4" width="6.10833333333333" customWidth="1"/>
    <col min="5" max="5" width="8.775" customWidth="1"/>
    <col min="6" max="6" width="24.4416666666667" customWidth="1"/>
    <col min="7" max="7" width="26" customWidth="1"/>
    <col min="8" max="8" width="9.33333333333333" customWidth="1"/>
    <col min="9" max="9" width="8.775" customWidth="1"/>
    <col min="10" max="10" width="10.2166666666667" customWidth="1"/>
    <col min="11" max="11" width="14.3333333333333" customWidth="1"/>
    <col min="12" max="12" width="9" customWidth="1"/>
    <col min="13" max="13" width="10.2166666666667" customWidth="1"/>
    <col min="14" max="14" width="10.4416666666667" customWidth="1"/>
    <col min="15" max="15" width="9" customWidth="1"/>
    <col min="16" max="16" width="9.66666666666667" customWidth="1"/>
  </cols>
  <sheetData>
    <row r="1" ht="25.5" customHeight="1" spans="1:16">
      <c r="A1" s="104"/>
      <c r="B1" s="104"/>
      <c r="C1" s="104"/>
      <c r="D1" s="104"/>
      <c r="E1" s="105"/>
      <c r="F1" s="106"/>
      <c r="G1" s="106"/>
      <c r="H1" s="104"/>
      <c r="I1" s="104"/>
      <c r="J1" s="104"/>
      <c r="K1" s="104"/>
      <c r="L1" s="105"/>
      <c r="M1" s="106"/>
      <c r="N1" s="106"/>
      <c r="O1" s="105"/>
      <c r="P1" s="117"/>
    </row>
    <row r="2" ht="29.4" customHeight="1" spans="1:16">
      <c r="A2" s="107"/>
      <c r="B2" s="107" t="s">
        <v>53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3"/>
      <c r="O2" s="103"/>
      <c r="P2" s="103"/>
    </row>
    <row r="3" ht="18" customHeight="1" spans="1:16">
      <c r="A3" s="105"/>
      <c r="B3" s="76"/>
      <c r="C3" s="109"/>
      <c r="D3" s="109"/>
      <c r="E3" s="110"/>
      <c r="F3" s="109"/>
      <c r="G3" s="109"/>
      <c r="H3" s="111"/>
      <c r="I3" s="111"/>
      <c r="J3" s="111"/>
      <c r="K3" s="111"/>
      <c r="L3" s="111"/>
      <c r="M3" s="118" t="s">
        <v>1</v>
      </c>
      <c r="N3" s="119"/>
      <c r="O3" s="119"/>
      <c r="P3" s="103"/>
    </row>
    <row r="4" ht="33.75" customHeight="1" spans="1:16">
      <c r="A4" s="112"/>
      <c r="B4" s="78" t="s">
        <v>54</v>
      </c>
      <c r="C4" s="113"/>
      <c r="D4" s="113"/>
      <c r="E4" s="78" t="s">
        <v>55</v>
      </c>
      <c r="F4" s="78" t="s">
        <v>56</v>
      </c>
      <c r="G4" s="78" t="s">
        <v>57</v>
      </c>
      <c r="H4" s="78" t="s">
        <v>58</v>
      </c>
      <c r="I4" s="120" t="s">
        <v>59</v>
      </c>
      <c r="J4" s="121"/>
      <c r="K4" s="122"/>
      <c r="L4" s="120" t="s">
        <v>60</v>
      </c>
      <c r="M4" s="121"/>
      <c r="N4" s="121"/>
      <c r="O4" s="122"/>
      <c r="P4" s="96"/>
    </row>
    <row r="5" ht="39.75" customHeight="1" spans="1:16">
      <c r="A5" s="112"/>
      <c r="B5" s="78" t="s">
        <v>61</v>
      </c>
      <c r="C5" s="78" t="s">
        <v>62</v>
      </c>
      <c r="D5" s="78" t="s">
        <v>63</v>
      </c>
      <c r="E5" s="113"/>
      <c r="F5" s="113"/>
      <c r="G5" s="113"/>
      <c r="H5" s="113"/>
      <c r="I5" s="11" t="s">
        <v>64</v>
      </c>
      <c r="J5" s="11" t="s">
        <v>65</v>
      </c>
      <c r="K5" s="11" t="s">
        <v>66</v>
      </c>
      <c r="L5" s="11" t="s">
        <v>67</v>
      </c>
      <c r="M5" s="11" t="s">
        <v>68</v>
      </c>
      <c r="N5" s="11" t="s">
        <v>69</v>
      </c>
      <c r="O5" s="11" t="s">
        <v>70</v>
      </c>
      <c r="P5" s="96"/>
    </row>
    <row r="6" ht="20.25" customHeight="1" spans="1:16">
      <c r="A6" s="112"/>
      <c r="B6" s="78"/>
      <c r="C6" s="78"/>
      <c r="D6" s="78"/>
      <c r="E6" s="78"/>
      <c r="F6" s="78"/>
      <c r="G6" s="78"/>
      <c r="H6" s="114">
        <v>1</v>
      </c>
      <c r="I6" s="114">
        <v>2</v>
      </c>
      <c r="J6" s="114">
        <v>3</v>
      </c>
      <c r="K6" s="114">
        <v>4</v>
      </c>
      <c r="L6" s="114">
        <v>7</v>
      </c>
      <c r="M6" s="114">
        <v>8</v>
      </c>
      <c r="N6" s="114">
        <v>9</v>
      </c>
      <c r="O6" s="114">
        <v>10</v>
      </c>
      <c r="P6" s="96"/>
    </row>
    <row r="7" ht="21.75" customHeight="1" spans="1:16">
      <c r="A7" s="112"/>
      <c r="B7" s="11" t="s">
        <v>6</v>
      </c>
      <c r="C7" s="78"/>
      <c r="D7" s="11"/>
      <c r="E7" s="12"/>
      <c r="F7" s="12"/>
      <c r="G7" s="12" t="s">
        <v>6</v>
      </c>
      <c r="H7" s="40">
        <v>1285.07</v>
      </c>
      <c r="I7" s="40">
        <v>544.07</v>
      </c>
      <c r="J7" s="40">
        <v>70.16</v>
      </c>
      <c r="K7" s="40">
        <v>23.49</v>
      </c>
      <c r="L7" s="40">
        <v>354.53</v>
      </c>
      <c r="M7" s="40"/>
      <c r="N7" s="40">
        <v>292.82</v>
      </c>
      <c r="O7" s="40"/>
      <c r="P7" s="123"/>
    </row>
    <row r="8" ht="21.75" customHeight="1" spans="1:16">
      <c r="A8" s="112"/>
      <c r="B8" s="115"/>
      <c r="C8" s="115"/>
      <c r="D8" s="115"/>
      <c r="E8" s="21"/>
      <c r="F8" s="21" t="s">
        <v>71</v>
      </c>
      <c r="G8" s="21"/>
      <c r="H8" s="22">
        <v>1285.07</v>
      </c>
      <c r="I8" s="22">
        <v>544.07</v>
      </c>
      <c r="J8" s="22">
        <v>70.16</v>
      </c>
      <c r="K8" s="22">
        <v>23.49</v>
      </c>
      <c r="L8" s="22">
        <v>354.53</v>
      </c>
      <c r="M8" s="22"/>
      <c r="N8" s="22">
        <v>292.82</v>
      </c>
      <c r="O8" s="22"/>
      <c r="P8" s="123"/>
    </row>
    <row r="9" ht="21.75" customHeight="1" spans="1:16">
      <c r="A9" s="112"/>
      <c r="B9" s="11" t="s">
        <v>72</v>
      </c>
      <c r="C9" s="11" t="s">
        <v>73</v>
      </c>
      <c r="D9" s="11" t="s">
        <v>74</v>
      </c>
      <c r="E9" s="12" t="s">
        <v>75</v>
      </c>
      <c r="F9" s="12" t="s">
        <v>76</v>
      </c>
      <c r="G9" s="12" t="s">
        <v>77</v>
      </c>
      <c r="H9" s="10">
        <v>4.35</v>
      </c>
      <c r="I9" s="10"/>
      <c r="J9" s="10"/>
      <c r="K9" s="10"/>
      <c r="L9" s="10">
        <v>4.35</v>
      </c>
      <c r="M9" s="10"/>
      <c r="N9" s="10"/>
      <c r="O9" s="10"/>
      <c r="P9" s="123"/>
    </row>
    <row r="10" ht="21.75" customHeight="1" spans="1:16">
      <c r="A10" s="112"/>
      <c r="B10" s="11" t="s">
        <v>78</v>
      </c>
      <c r="C10" s="11" t="s">
        <v>79</v>
      </c>
      <c r="D10" s="11" t="s">
        <v>80</v>
      </c>
      <c r="E10" s="12" t="s">
        <v>75</v>
      </c>
      <c r="F10" s="12" t="s">
        <v>76</v>
      </c>
      <c r="G10" s="12" t="s">
        <v>81</v>
      </c>
      <c r="H10" s="10">
        <v>23.49</v>
      </c>
      <c r="I10" s="10"/>
      <c r="J10" s="10"/>
      <c r="K10" s="10">
        <v>23.49</v>
      </c>
      <c r="L10" s="10"/>
      <c r="M10" s="10"/>
      <c r="N10" s="10"/>
      <c r="O10" s="10"/>
      <c r="P10" s="123"/>
    </row>
    <row r="11" ht="21.75" customHeight="1" spans="1:16">
      <c r="A11" s="112"/>
      <c r="B11" s="11" t="s">
        <v>78</v>
      </c>
      <c r="C11" s="11" t="s">
        <v>79</v>
      </c>
      <c r="D11" s="11" t="s">
        <v>79</v>
      </c>
      <c r="E11" s="12" t="s">
        <v>75</v>
      </c>
      <c r="F11" s="12" t="s">
        <v>76</v>
      </c>
      <c r="G11" s="12" t="s">
        <v>82</v>
      </c>
      <c r="H11" s="10">
        <v>48.46</v>
      </c>
      <c r="I11" s="10">
        <v>48.46</v>
      </c>
      <c r="J11" s="10"/>
      <c r="K11" s="10"/>
      <c r="L11" s="10"/>
      <c r="M11" s="10"/>
      <c r="N11" s="10"/>
      <c r="O11" s="10"/>
      <c r="P11" s="123"/>
    </row>
    <row r="12" ht="21.75" customHeight="1" spans="1:16">
      <c r="A12" s="112"/>
      <c r="B12" s="11" t="s">
        <v>78</v>
      </c>
      <c r="C12" s="11" t="s">
        <v>83</v>
      </c>
      <c r="D12" s="11" t="s">
        <v>84</v>
      </c>
      <c r="E12" s="12" t="s">
        <v>75</v>
      </c>
      <c r="F12" s="12" t="s">
        <v>76</v>
      </c>
      <c r="G12" s="12" t="s">
        <v>85</v>
      </c>
      <c r="H12" s="10">
        <v>3.86</v>
      </c>
      <c r="I12" s="10">
        <v>3.86</v>
      </c>
      <c r="J12" s="10"/>
      <c r="K12" s="10"/>
      <c r="L12" s="10"/>
      <c r="M12" s="10"/>
      <c r="N12" s="10"/>
      <c r="O12" s="10"/>
      <c r="P12" s="123"/>
    </row>
    <row r="13" ht="21.75" customHeight="1" spans="1:16">
      <c r="A13" s="112"/>
      <c r="B13" s="11" t="s">
        <v>86</v>
      </c>
      <c r="C13" s="11" t="s">
        <v>87</v>
      </c>
      <c r="D13" s="11" t="s">
        <v>80</v>
      </c>
      <c r="E13" s="12" t="s">
        <v>75</v>
      </c>
      <c r="F13" s="12" t="s">
        <v>76</v>
      </c>
      <c r="G13" s="12" t="s">
        <v>88</v>
      </c>
      <c r="H13" s="10">
        <v>21.35</v>
      </c>
      <c r="I13" s="10">
        <v>21.35</v>
      </c>
      <c r="J13" s="10"/>
      <c r="K13" s="10"/>
      <c r="L13" s="10"/>
      <c r="M13" s="10"/>
      <c r="N13" s="10"/>
      <c r="O13" s="10"/>
      <c r="P13" s="123"/>
    </row>
    <row r="14" ht="21.75" customHeight="1" spans="1:16">
      <c r="A14" s="112"/>
      <c r="B14" s="11" t="s">
        <v>86</v>
      </c>
      <c r="C14" s="11" t="s">
        <v>87</v>
      </c>
      <c r="D14" s="11" t="s">
        <v>74</v>
      </c>
      <c r="E14" s="12" t="s">
        <v>75</v>
      </c>
      <c r="F14" s="12" t="s">
        <v>76</v>
      </c>
      <c r="G14" s="12" t="s">
        <v>89</v>
      </c>
      <c r="H14" s="10">
        <v>21.35</v>
      </c>
      <c r="I14" s="10">
        <v>21.35</v>
      </c>
      <c r="J14" s="10"/>
      <c r="K14" s="10"/>
      <c r="L14" s="10"/>
      <c r="M14" s="10"/>
      <c r="N14" s="10"/>
      <c r="O14" s="10"/>
      <c r="P14" s="123"/>
    </row>
    <row r="15" ht="21.75" customHeight="1" spans="1:16">
      <c r="A15" s="112"/>
      <c r="B15" s="11" t="s">
        <v>90</v>
      </c>
      <c r="C15" s="11" t="s">
        <v>74</v>
      </c>
      <c r="D15" s="11" t="s">
        <v>80</v>
      </c>
      <c r="E15" s="12" t="s">
        <v>75</v>
      </c>
      <c r="F15" s="12" t="s">
        <v>76</v>
      </c>
      <c r="G15" s="12" t="s">
        <v>91</v>
      </c>
      <c r="H15" s="10">
        <v>1162.21</v>
      </c>
      <c r="I15" s="10">
        <v>449.05</v>
      </c>
      <c r="J15" s="10">
        <v>70.16</v>
      </c>
      <c r="K15" s="10"/>
      <c r="L15" s="10">
        <v>350.18</v>
      </c>
      <c r="M15" s="10"/>
      <c r="N15" s="10">
        <v>292.82</v>
      </c>
      <c r="O15" s="10"/>
      <c r="P15" s="123"/>
    </row>
    <row r="16" ht="7.5" customHeight="1" spans="1:16">
      <c r="A16" s="103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03"/>
    </row>
  </sheetData>
  <mergeCells count="12">
    <mergeCell ref="B2:M2"/>
    <mergeCell ref="B3:D3"/>
    <mergeCell ref="E3:G3"/>
    <mergeCell ref="B4:D4"/>
    <mergeCell ref="I4:K4"/>
    <mergeCell ref="L4:O4"/>
    <mergeCell ref="B7:G7"/>
    <mergeCell ref="A1:A16"/>
    <mergeCell ref="E4:E5"/>
    <mergeCell ref="F4:F5"/>
    <mergeCell ref="G4:G5"/>
    <mergeCell ref="H4:H5"/>
  </mergeCells>
  <printOptions horizontalCentered="1"/>
  <pageMargins left="0.748031496062992" right="0.748031496062992" top="0.551181102362205" bottom="0.354330708661417" header="0.31496062992126" footer="0.31496062992126"/>
  <pageSetup paperSize="9" scale="76" orientation="landscape"/>
  <headerFooter>
    <oddFooter>&amp;C第&amp;P页, 共&amp;N页</oddFooter>
  </headerFooter>
  <ignoredErrors>
    <ignoredError sqref="E15 D15 C15 B15 E14 D14 C14 B14 E13 D13 C13 B13 E12 D12 C12 B12 E11 D11 C11 B11 E10 D10 C10 B10 E9 D9 C9 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workbookViewId="0">
      <selection activeCell="A1" sqref="A1:G1"/>
    </sheetView>
  </sheetViews>
  <sheetFormatPr defaultColWidth="9" defaultRowHeight="13.5" outlineLevelCol="7"/>
  <cols>
    <col min="1" max="1" width="17.3333333333333" customWidth="1"/>
    <col min="2" max="2" width="11.3333333333333" customWidth="1"/>
    <col min="3" max="3" width="28.6666666666667" customWidth="1"/>
    <col min="4" max="4" width="10.1083333333333" customWidth="1"/>
    <col min="5" max="5" width="9.33333333333333" customWidth="1"/>
    <col min="6" max="7" width="12.1083333333333" customWidth="1"/>
    <col min="8" max="8" width="6.21666666666667" customWidth="1"/>
  </cols>
  <sheetData>
    <row r="1" ht="37.5" customHeight="1" spans="1:8">
      <c r="A1" s="55" t="s">
        <v>92</v>
      </c>
      <c r="B1" s="89"/>
      <c r="C1" s="89"/>
      <c r="D1" s="89"/>
      <c r="E1" s="89"/>
      <c r="F1" s="89"/>
      <c r="G1" s="90"/>
      <c r="H1" s="91"/>
    </row>
    <row r="2" ht="15" customHeight="1" spans="1:8">
      <c r="A2" s="92"/>
      <c r="B2" s="92"/>
      <c r="C2" s="92"/>
      <c r="D2" s="92"/>
      <c r="E2" s="92"/>
      <c r="F2" s="60"/>
      <c r="G2" s="60" t="s">
        <v>1</v>
      </c>
      <c r="H2" s="91"/>
    </row>
    <row r="3" ht="18" customHeight="1" spans="1:8">
      <c r="A3" s="11" t="s">
        <v>2</v>
      </c>
      <c r="B3" s="40"/>
      <c r="C3" s="11" t="s">
        <v>3</v>
      </c>
      <c r="D3" s="40"/>
      <c r="E3" s="40"/>
      <c r="F3" s="40"/>
      <c r="G3" s="40"/>
      <c r="H3" s="93"/>
    </row>
    <row r="4" ht="18" customHeight="1" spans="1:8">
      <c r="A4" s="11" t="s">
        <v>4</v>
      </c>
      <c r="B4" s="11" t="s">
        <v>5</v>
      </c>
      <c r="C4" s="11" t="s">
        <v>4</v>
      </c>
      <c r="D4" s="11" t="s">
        <v>5</v>
      </c>
      <c r="E4" s="40"/>
      <c r="F4" s="40"/>
      <c r="G4" s="40"/>
      <c r="H4" s="93"/>
    </row>
    <row r="5" ht="20.25" customHeight="1" spans="1:8">
      <c r="A5" s="40"/>
      <c r="B5" s="40"/>
      <c r="C5" s="40"/>
      <c r="D5" s="11" t="s">
        <v>6</v>
      </c>
      <c r="E5" s="12" t="s">
        <v>7</v>
      </c>
      <c r="F5" s="12" t="s">
        <v>8</v>
      </c>
      <c r="G5" s="12" t="s">
        <v>9</v>
      </c>
      <c r="H5" s="93"/>
    </row>
    <row r="6" ht="23.25" customHeight="1" spans="1:8">
      <c r="A6" s="40"/>
      <c r="B6" s="40"/>
      <c r="C6" s="40"/>
      <c r="D6" s="40"/>
      <c r="E6" s="12"/>
      <c r="F6" s="12"/>
      <c r="G6" s="12"/>
      <c r="H6" s="93"/>
    </row>
    <row r="7" ht="22.5" customHeight="1" spans="1:8">
      <c r="A7" s="12" t="s">
        <v>16</v>
      </c>
      <c r="B7" s="10">
        <v>1285.07</v>
      </c>
      <c r="C7" s="12" t="s">
        <v>93</v>
      </c>
      <c r="D7" s="10"/>
      <c r="E7" s="10"/>
      <c r="F7" s="10"/>
      <c r="G7" s="10"/>
      <c r="H7" s="93"/>
    </row>
    <row r="8" ht="22.5" customHeight="1" spans="1:8">
      <c r="A8" s="12" t="s">
        <v>18</v>
      </c>
      <c r="B8" s="10"/>
      <c r="C8" s="12" t="s">
        <v>94</v>
      </c>
      <c r="D8" s="10"/>
      <c r="E8" s="10"/>
      <c r="F8" s="10"/>
      <c r="G8" s="10"/>
      <c r="H8" s="93"/>
    </row>
    <row r="9" ht="22.5" customHeight="1" spans="1:8">
      <c r="A9" s="12" t="s">
        <v>20</v>
      </c>
      <c r="B9" s="10"/>
      <c r="C9" s="12" t="s">
        <v>95</v>
      </c>
      <c r="D9" s="10"/>
      <c r="E9" s="10"/>
      <c r="F9" s="10"/>
      <c r="G9" s="10"/>
      <c r="H9" s="93"/>
    </row>
    <row r="10" ht="22.5" customHeight="1" spans="1:8">
      <c r="A10" s="94"/>
      <c r="B10" s="10"/>
      <c r="C10" s="12" t="s">
        <v>96</v>
      </c>
      <c r="D10" s="10"/>
      <c r="E10" s="10"/>
      <c r="F10" s="10"/>
      <c r="G10" s="10"/>
      <c r="H10" s="93"/>
    </row>
    <row r="11" ht="22.5" customHeight="1" spans="1:8">
      <c r="A11" s="95"/>
      <c r="B11" s="10"/>
      <c r="C11" s="12" t="s">
        <v>97</v>
      </c>
      <c r="D11" s="10">
        <v>4.35</v>
      </c>
      <c r="E11" s="10">
        <v>4.35</v>
      </c>
      <c r="F11" s="10"/>
      <c r="G11" s="10"/>
      <c r="H11" s="93"/>
    </row>
    <row r="12" ht="22.5" customHeight="1" spans="1:8">
      <c r="A12" s="94"/>
      <c r="B12" s="10"/>
      <c r="C12" s="12" t="s">
        <v>98</v>
      </c>
      <c r="D12" s="10"/>
      <c r="E12" s="10"/>
      <c r="F12" s="10"/>
      <c r="G12" s="10"/>
      <c r="H12" s="93"/>
    </row>
    <row r="13" ht="22.5" customHeight="1" spans="1:8">
      <c r="A13" s="94"/>
      <c r="B13" s="10"/>
      <c r="C13" s="12" t="s">
        <v>99</v>
      </c>
      <c r="D13" s="10"/>
      <c r="E13" s="10"/>
      <c r="F13" s="10"/>
      <c r="G13" s="10"/>
      <c r="H13" s="93"/>
    </row>
    <row r="14" ht="22.5" customHeight="1" spans="1:8">
      <c r="A14" s="94"/>
      <c r="B14" s="10"/>
      <c r="C14" s="12" t="s">
        <v>100</v>
      </c>
      <c r="D14" s="10">
        <v>75.81</v>
      </c>
      <c r="E14" s="10">
        <v>75.81</v>
      </c>
      <c r="F14" s="10"/>
      <c r="G14" s="10"/>
      <c r="H14" s="93"/>
    </row>
    <row r="15" ht="22.5" customHeight="1" spans="1:8">
      <c r="A15" s="94"/>
      <c r="B15" s="10"/>
      <c r="C15" s="12" t="s">
        <v>101</v>
      </c>
      <c r="D15" s="10"/>
      <c r="E15" s="10"/>
      <c r="F15" s="10"/>
      <c r="G15" s="10"/>
      <c r="H15" s="93"/>
    </row>
    <row r="16" ht="27.75" customHeight="1" spans="1:8">
      <c r="A16" s="94"/>
      <c r="B16" s="10"/>
      <c r="C16" s="12" t="s">
        <v>102</v>
      </c>
      <c r="D16" s="10">
        <v>42.7</v>
      </c>
      <c r="E16" s="10">
        <v>42.7</v>
      </c>
      <c r="F16" s="10"/>
      <c r="G16" s="10"/>
      <c r="H16" s="93"/>
    </row>
    <row r="17" ht="27.75" customHeight="1" spans="1:8">
      <c r="A17" s="94"/>
      <c r="B17" s="10"/>
      <c r="C17" s="12" t="s">
        <v>103</v>
      </c>
      <c r="D17" s="10"/>
      <c r="E17" s="10"/>
      <c r="F17" s="10"/>
      <c r="G17" s="10"/>
      <c r="H17" s="93"/>
    </row>
    <row r="18" ht="27.75" customHeight="1" spans="1:8">
      <c r="A18" s="94"/>
      <c r="B18" s="10"/>
      <c r="C18" s="12" t="s">
        <v>104</v>
      </c>
      <c r="D18" s="10"/>
      <c r="E18" s="10"/>
      <c r="F18" s="10"/>
      <c r="G18" s="10"/>
      <c r="H18" s="93"/>
    </row>
    <row r="19" ht="27.75" customHeight="1" spans="1:8">
      <c r="A19" s="94"/>
      <c r="B19" s="10"/>
      <c r="C19" s="12" t="s">
        <v>105</v>
      </c>
      <c r="D19" s="10"/>
      <c r="E19" s="10"/>
      <c r="F19" s="10"/>
      <c r="G19" s="10"/>
      <c r="H19" s="93"/>
    </row>
    <row r="20" ht="20.25" customHeight="1" spans="1:8">
      <c r="A20" s="94"/>
      <c r="B20" s="10"/>
      <c r="C20" s="12" t="s">
        <v>106</v>
      </c>
      <c r="D20" s="10"/>
      <c r="E20" s="10"/>
      <c r="F20" s="10"/>
      <c r="G20" s="10"/>
      <c r="H20" s="93"/>
    </row>
    <row r="21" ht="20.25" customHeight="1" spans="1:8">
      <c r="A21" s="94"/>
      <c r="B21" s="10"/>
      <c r="C21" s="12" t="s">
        <v>107</v>
      </c>
      <c r="D21" s="10"/>
      <c r="E21" s="10"/>
      <c r="F21" s="10"/>
      <c r="G21" s="10"/>
      <c r="H21" s="93"/>
    </row>
    <row r="22" ht="15.75" customHeight="1" spans="1:8">
      <c r="A22" s="94"/>
      <c r="B22" s="10"/>
      <c r="C22" s="12" t="s">
        <v>108</v>
      </c>
      <c r="D22" s="10"/>
      <c r="E22" s="10"/>
      <c r="F22" s="10"/>
      <c r="G22" s="10"/>
      <c r="H22" s="96"/>
    </row>
    <row r="23" ht="15.75" customHeight="1" spans="1:8">
      <c r="A23" s="94"/>
      <c r="B23" s="10"/>
      <c r="C23" s="12" t="s">
        <v>109</v>
      </c>
      <c r="D23" s="10"/>
      <c r="E23" s="10"/>
      <c r="F23" s="10"/>
      <c r="G23" s="10"/>
      <c r="H23" s="96"/>
    </row>
    <row r="24" ht="15.75" customHeight="1" spans="1:8">
      <c r="A24" s="94"/>
      <c r="B24" s="10"/>
      <c r="C24" s="12" t="s">
        <v>110</v>
      </c>
      <c r="D24" s="10"/>
      <c r="E24" s="10"/>
      <c r="F24" s="10"/>
      <c r="G24" s="10"/>
      <c r="H24" s="96"/>
    </row>
    <row r="25" ht="15.75" customHeight="1" spans="1:8">
      <c r="A25" s="94"/>
      <c r="B25" s="10"/>
      <c r="C25" s="12" t="s">
        <v>111</v>
      </c>
      <c r="D25" s="10"/>
      <c r="E25" s="10"/>
      <c r="F25" s="10"/>
      <c r="G25" s="10"/>
      <c r="H25" s="96"/>
    </row>
    <row r="26" ht="15.75" customHeight="1" spans="1:8">
      <c r="A26" s="94"/>
      <c r="B26" s="10"/>
      <c r="C26" s="12" t="s">
        <v>112</v>
      </c>
      <c r="D26" s="10">
        <v>1162.21</v>
      </c>
      <c r="E26" s="10">
        <v>1162.21</v>
      </c>
      <c r="F26" s="10"/>
      <c r="G26" s="10"/>
      <c r="H26" s="96"/>
    </row>
    <row r="27" ht="15.75" customHeight="1" spans="1:8">
      <c r="A27" s="94"/>
      <c r="B27" s="10"/>
      <c r="C27" s="12" t="s">
        <v>113</v>
      </c>
      <c r="D27" s="10"/>
      <c r="E27" s="10"/>
      <c r="F27" s="10"/>
      <c r="G27" s="10"/>
      <c r="H27" s="96"/>
    </row>
    <row r="28" ht="15.75" customHeight="1" spans="1:8">
      <c r="A28" s="94"/>
      <c r="B28" s="10"/>
      <c r="C28" s="12" t="s">
        <v>114</v>
      </c>
      <c r="D28" s="10"/>
      <c r="E28" s="10"/>
      <c r="F28" s="10"/>
      <c r="G28" s="10"/>
      <c r="H28" s="96"/>
    </row>
    <row r="29" ht="15.75" customHeight="1" spans="1:8">
      <c r="A29" s="94"/>
      <c r="B29" s="10"/>
      <c r="C29" s="12" t="s">
        <v>115</v>
      </c>
      <c r="D29" s="10"/>
      <c r="E29" s="10"/>
      <c r="F29" s="10"/>
      <c r="G29" s="10"/>
      <c r="H29" s="96"/>
    </row>
    <row r="30" ht="15.75" customHeight="1" spans="1:8">
      <c r="A30" s="94"/>
      <c r="B30" s="10"/>
      <c r="C30" s="12" t="s">
        <v>116</v>
      </c>
      <c r="D30" s="10"/>
      <c r="E30" s="10"/>
      <c r="F30" s="10"/>
      <c r="G30" s="10"/>
      <c r="H30" s="96"/>
    </row>
    <row r="31" ht="15.75" customHeight="1" spans="1:8">
      <c r="A31" s="94"/>
      <c r="B31" s="10"/>
      <c r="C31" s="12" t="s">
        <v>117</v>
      </c>
      <c r="D31" s="10"/>
      <c r="E31" s="10"/>
      <c r="F31" s="10"/>
      <c r="G31" s="10"/>
      <c r="H31" s="96"/>
    </row>
    <row r="32" ht="15.75" customHeight="1" spans="1:8">
      <c r="A32" s="94"/>
      <c r="B32" s="10"/>
      <c r="C32" s="12" t="s">
        <v>118</v>
      </c>
      <c r="D32" s="10"/>
      <c r="E32" s="10"/>
      <c r="F32" s="10"/>
      <c r="G32" s="10"/>
      <c r="H32" s="96"/>
    </row>
    <row r="33" ht="15.75" customHeight="1" spans="1:8">
      <c r="A33" s="97"/>
      <c r="B33" s="10"/>
      <c r="C33" s="12" t="s">
        <v>119</v>
      </c>
      <c r="D33" s="10"/>
      <c r="E33" s="10"/>
      <c r="F33" s="10"/>
      <c r="G33" s="10"/>
      <c r="H33" s="96"/>
    </row>
    <row r="34" ht="15.75" customHeight="1" spans="1:8">
      <c r="A34" s="97"/>
      <c r="B34" s="10"/>
      <c r="C34" s="12" t="s">
        <v>120</v>
      </c>
      <c r="D34" s="10"/>
      <c r="E34" s="10"/>
      <c r="F34" s="10"/>
      <c r="G34" s="10"/>
      <c r="H34" s="96"/>
    </row>
    <row r="35" ht="15.75" customHeight="1" spans="1:8">
      <c r="A35" s="36"/>
      <c r="B35" s="10"/>
      <c r="C35" s="12" t="s">
        <v>121</v>
      </c>
      <c r="D35" s="10"/>
      <c r="E35" s="10"/>
      <c r="F35" s="10"/>
      <c r="G35" s="10"/>
      <c r="H35" s="96"/>
    </row>
    <row r="36" ht="14.25" customHeight="1" spans="1:8">
      <c r="A36" s="36"/>
      <c r="B36" s="98"/>
      <c r="C36" s="99"/>
      <c r="D36" s="98"/>
      <c r="E36" s="98"/>
      <c r="F36" s="98"/>
      <c r="G36" s="98"/>
      <c r="H36" s="96"/>
    </row>
    <row r="37" ht="20.25" customHeight="1" spans="1:8">
      <c r="A37" s="100" t="s">
        <v>30</v>
      </c>
      <c r="B37" s="98">
        <v>1285.07</v>
      </c>
      <c r="C37" s="100" t="s">
        <v>31</v>
      </c>
      <c r="D37" s="98">
        <v>1285.07</v>
      </c>
      <c r="E37" s="98">
        <v>1285.07</v>
      </c>
      <c r="F37" s="98"/>
      <c r="G37" s="98"/>
      <c r="H37" s="96"/>
    </row>
    <row r="38" ht="14.25" customHeight="1" spans="1:8">
      <c r="A38" s="101"/>
      <c r="B38" s="101"/>
      <c r="C38" s="101"/>
      <c r="D38" s="102"/>
      <c r="E38" s="102"/>
      <c r="F38" s="102"/>
      <c r="G38" s="102"/>
      <c r="H38" s="103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4529134" right="0.64529134" top="0.68466142" bottom="0.68466142" header="0.3" footer="0.3"/>
  <pageSetup paperSize="9" scale="84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showGridLines="0" workbookViewId="0">
      <selection activeCell="A1" sqref="A1:N1"/>
    </sheetView>
  </sheetViews>
  <sheetFormatPr defaultColWidth="9" defaultRowHeight="13.5"/>
  <cols>
    <col min="1" max="1" width="6" customWidth="1"/>
    <col min="2" max="2" width="4.21666666666667" customWidth="1"/>
    <col min="3" max="3" width="4.88333333333333" customWidth="1"/>
    <col min="4" max="4" width="7.88333333333333" customWidth="1"/>
    <col min="5" max="5" width="25.1083333333333" customWidth="1"/>
    <col min="6" max="6" width="21.8833333333333" customWidth="1"/>
    <col min="7" max="7" width="13" customWidth="1"/>
    <col min="8" max="8" width="10.8833333333333" customWidth="1"/>
    <col min="9" max="9" width="10.775" customWidth="1"/>
    <col min="10" max="10" width="14.8833333333333" customWidth="1"/>
    <col min="11" max="11" width="8.44166666666667" customWidth="1"/>
    <col min="12" max="14" width="8.88333333333333" customWidth="1"/>
    <col min="15" max="15" width="1" customWidth="1"/>
  </cols>
  <sheetData>
    <row r="1" ht="29.25" customHeight="1" spans="1:15">
      <c r="A1" s="55" t="s">
        <v>122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9"/>
      <c r="O1" s="23"/>
    </row>
    <row r="2" ht="15.75" customHeight="1" spans="1:15">
      <c r="A2" s="57"/>
      <c r="B2" s="57"/>
      <c r="C2" s="57"/>
      <c r="D2" s="57"/>
      <c r="E2" s="57"/>
      <c r="F2" s="57"/>
      <c r="G2" s="57"/>
      <c r="H2" s="57"/>
      <c r="I2" s="60"/>
      <c r="J2" s="60"/>
      <c r="K2" s="60"/>
      <c r="L2" s="68" t="s">
        <v>1</v>
      </c>
      <c r="M2" s="68"/>
      <c r="N2" s="57"/>
      <c r="O2" s="23"/>
    </row>
    <row r="3" ht="16.5" customHeight="1" spans="1:15">
      <c r="A3" s="11" t="s">
        <v>54</v>
      </c>
      <c r="B3" s="11"/>
      <c r="C3" s="11"/>
      <c r="D3" s="11" t="s">
        <v>123</v>
      </c>
      <c r="E3" s="11" t="s">
        <v>124</v>
      </c>
      <c r="F3" s="11" t="s">
        <v>125</v>
      </c>
      <c r="G3" s="11" t="s">
        <v>58</v>
      </c>
      <c r="H3" s="11" t="s">
        <v>59</v>
      </c>
      <c r="I3" s="11"/>
      <c r="J3" s="11"/>
      <c r="K3" s="11" t="s">
        <v>60</v>
      </c>
      <c r="L3" s="11"/>
      <c r="M3" s="11"/>
      <c r="N3" s="11"/>
      <c r="O3" s="88"/>
    </row>
    <row r="4" ht="34.5" customHeight="1" spans="1:15">
      <c r="A4" s="11" t="s">
        <v>61</v>
      </c>
      <c r="B4" s="11" t="s">
        <v>62</v>
      </c>
      <c r="C4" s="11" t="s">
        <v>63</v>
      </c>
      <c r="D4" s="11"/>
      <c r="E4" s="11"/>
      <c r="F4" s="11"/>
      <c r="G4" s="11"/>
      <c r="H4" s="11" t="s">
        <v>64</v>
      </c>
      <c r="I4" s="11" t="s">
        <v>65</v>
      </c>
      <c r="J4" s="11" t="s">
        <v>66</v>
      </c>
      <c r="K4" s="11" t="s">
        <v>67</v>
      </c>
      <c r="L4" s="11" t="s">
        <v>68</v>
      </c>
      <c r="M4" s="11" t="s">
        <v>69</v>
      </c>
      <c r="N4" s="11" t="s">
        <v>70</v>
      </c>
      <c r="O4" s="88"/>
    </row>
    <row r="5" ht="22.5" customHeight="1" spans="1:15">
      <c r="A5" s="11" t="s">
        <v>6</v>
      </c>
      <c r="B5" s="11"/>
      <c r="C5" s="11"/>
      <c r="D5" s="11"/>
      <c r="E5" s="11"/>
      <c r="F5" s="11"/>
      <c r="G5" s="40">
        <v>1285.07</v>
      </c>
      <c r="H5" s="40">
        <v>544.07</v>
      </c>
      <c r="I5" s="40">
        <v>70.16</v>
      </c>
      <c r="J5" s="40">
        <v>23.49</v>
      </c>
      <c r="K5" s="40">
        <v>354.53</v>
      </c>
      <c r="L5" s="40"/>
      <c r="M5" s="40">
        <v>292.82</v>
      </c>
      <c r="N5" s="40"/>
      <c r="O5" s="17"/>
    </row>
    <row r="6" ht="18" customHeight="1" spans="1:15">
      <c r="A6" s="21"/>
      <c r="B6" s="21"/>
      <c r="C6" s="21"/>
      <c r="D6" s="21"/>
      <c r="E6" s="21" t="s">
        <v>71</v>
      </c>
      <c r="F6" s="21"/>
      <c r="G6" s="22">
        <v>1285.07</v>
      </c>
      <c r="H6" s="22">
        <v>544.07</v>
      </c>
      <c r="I6" s="22">
        <v>70.16</v>
      </c>
      <c r="J6" s="22">
        <v>23.49</v>
      </c>
      <c r="K6" s="22">
        <v>354.53</v>
      </c>
      <c r="L6" s="22"/>
      <c r="M6" s="22">
        <v>292.82</v>
      </c>
      <c r="N6" s="22"/>
      <c r="O6" s="17"/>
    </row>
    <row r="7" ht="18" customHeight="1" spans="1:15">
      <c r="A7" s="58" t="s">
        <v>72</v>
      </c>
      <c r="B7" s="58" t="s">
        <v>73</v>
      </c>
      <c r="C7" s="58" t="s">
        <v>74</v>
      </c>
      <c r="D7" s="58" t="s">
        <v>126</v>
      </c>
      <c r="E7" s="58" t="s">
        <v>76</v>
      </c>
      <c r="F7" s="58" t="s">
        <v>127</v>
      </c>
      <c r="G7" s="61">
        <v>4.35</v>
      </c>
      <c r="H7" s="61"/>
      <c r="I7" s="61"/>
      <c r="J7" s="61"/>
      <c r="K7" s="61">
        <v>4.35</v>
      </c>
      <c r="L7" s="61"/>
      <c r="M7" s="61"/>
      <c r="N7" s="61"/>
      <c r="O7" s="17"/>
    </row>
    <row r="8" ht="18" customHeight="1" spans="1:15">
      <c r="A8" s="58" t="s">
        <v>78</v>
      </c>
      <c r="B8" s="58" t="s">
        <v>79</v>
      </c>
      <c r="C8" s="58" t="s">
        <v>80</v>
      </c>
      <c r="D8" s="58" t="s">
        <v>126</v>
      </c>
      <c r="E8" s="58" t="s">
        <v>76</v>
      </c>
      <c r="F8" s="58" t="s">
        <v>128</v>
      </c>
      <c r="G8" s="61">
        <v>23.49</v>
      </c>
      <c r="H8" s="61"/>
      <c r="I8" s="61"/>
      <c r="J8" s="61">
        <v>23.49</v>
      </c>
      <c r="K8" s="61"/>
      <c r="L8" s="61"/>
      <c r="M8" s="61"/>
      <c r="N8" s="61"/>
      <c r="O8" s="17"/>
    </row>
    <row r="9" ht="18" customHeight="1" spans="1:15">
      <c r="A9" s="58" t="s">
        <v>78</v>
      </c>
      <c r="B9" s="58" t="s">
        <v>79</v>
      </c>
      <c r="C9" s="58" t="s">
        <v>79</v>
      </c>
      <c r="D9" s="58" t="s">
        <v>126</v>
      </c>
      <c r="E9" s="58" t="s">
        <v>76</v>
      </c>
      <c r="F9" s="58" t="s">
        <v>129</v>
      </c>
      <c r="G9" s="61">
        <v>48.46</v>
      </c>
      <c r="H9" s="61">
        <v>48.46</v>
      </c>
      <c r="I9" s="61"/>
      <c r="J9" s="61"/>
      <c r="K9" s="61"/>
      <c r="L9" s="61"/>
      <c r="M9" s="61"/>
      <c r="N9" s="61"/>
      <c r="O9" s="17"/>
    </row>
    <row r="10" ht="18" customHeight="1" spans="1:15">
      <c r="A10" s="58" t="s">
        <v>78</v>
      </c>
      <c r="B10" s="58" t="s">
        <v>83</v>
      </c>
      <c r="C10" s="58" t="s">
        <v>84</v>
      </c>
      <c r="D10" s="58" t="s">
        <v>126</v>
      </c>
      <c r="E10" s="58" t="s">
        <v>76</v>
      </c>
      <c r="F10" s="58" t="s">
        <v>130</v>
      </c>
      <c r="G10" s="61">
        <v>3.86</v>
      </c>
      <c r="H10" s="61">
        <v>3.86</v>
      </c>
      <c r="I10" s="61"/>
      <c r="J10" s="61"/>
      <c r="K10" s="61"/>
      <c r="L10" s="61"/>
      <c r="M10" s="61"/>
      <c r="N10" s="61"/>
      <c r="O10" s="17"/>
    </row>
    <row r="11" ht="18" customHeight="1" spans="1:15">
      <c r="A11" s="58" t="s">
        <v>86</v>
      </c>
      <c r="B11" s="58" t="s">
        <v>87</v>
      </c>
      <c r="C11" s="58" t="s">
        <v>80</v>
      </c>
      <c r="D11" s="58" t="s">
        <v>126</v>
      </c>
      <c r="E11" s="58" t="s">
        <v>76</v>
      </c>
      <c r="F11" s="58" t="s">
        <v>131</v>
      </c>
      <c r="G11" s="61">
        <v>21.35</v>
      </c>
      <c r="H11" s="61">
        <v>21.35</v>
      </c>
      <c r="I11" s="61"/>
      <c r="J11" s="61"/>
      <c r="K11" s="61"/>
      <c r="L11" s="61"/>
      <c r="M11" s="61"/>
      <c r="N11" s="61"/>
      <c r="O11" s="17"/>
    </row>
    <row r="12" ht="18" customHeight="1" spans="1:15">
      <c r="A12" s="58" t="s">
        <v>86</v>
      </c>
      <c r="B12" s="58" t="s">
        <v>87</v>
      </c>
      <c r="C12" s="58" t="s">
        <v>74</v>
      </c>
      <c r="D12" s="58" t="s">
        <v>126</v>
      </c>
      <c r="E12" s="58" t="s">
        <v>76</v>
      </c>
      <c r="F12" s="58" t="s">
        <v>132</v>
      </c>
      <c r="G12" s="61">
        <v>21.35</v>
      </c>
      <c r="H12" s="61">
        <v>21.35</v>
      </c>
      <c r="I12" s="61"/>
      <c r="J12" s="61"/>
      <c r="K12" s="61"/>
      <c r="L12" s="61"/>
      <c r="M12" s="61"/>
      <c r="N12" s="61"/>
      <c r="O12" s="17"/>
    </row>
    <row r="13" ht="18" customHeight="1" spans="1:15">
      <c r="A13" s="58" t="s">
        <v>90</v>
      </c>
      <c r="B13" s="58" t="s">
        <v>74</v>
      </c>
      <c r="C13" s="58" t="s">
        <v>80</v>
      </c>
      <c r="D13" s="58" t="s">
        <v>126</v>
      </c>
      <c r="E13" s="58" t="s">
        <v>76</v>
      </c>
      <c r="F13" s="58" t="s">
        <v>133</v>
      </c>
      <c r="G13" s="61">
        <v>1162.21</v>
      </c>
      <c r="H13" s="61">
        <v>449.05</v>
      </c>
      <c r="I13" s="61">
        <v>70.16</v>
      </c>
      <c r="J13" s="61"/>
      <c r="K13" s="61">
        <v>350.18</v>
      </c>
      <c r="L13" s="61"/>
      <c r="M13" s="61">
        <v>292.82</v>
      </c>
      <c r="N13" s="61"/>
      <c r="O13" s="17"/>
    </row>
    <row r="14" ht="7.5" customHeight="1" spans="1: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23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64529134" right="0.64529134" top="0.88151181" bottom="0.88151181" header="0.3" footer="0.3"/>
  <pageSetup paperSize="9" scale="86" orientation="landscape"/>
  <headerFooter>
    <oddFooter>&amp;C第&amp;P页, 共&amp;N页</oddFooter>
  </headerFooter>
  <ignoredErrors>
    <ignoredError sqref="D13 C13 B13 A13 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showGridLines="0" workbookViewId="0">
      <selection activeCell="A1" sqref="A1:I1"/>
    </sheetView>
  </sheetViews>
  <sheetFormatPr defaultColWidth="9" defaultRowHeight="13.5"/>
  <cols>
    <col min="1" max="1" width="5.66666666666667" customWidth="1"/>
    <col min="2" max="2" width="6.66666666666667" customWidth="1"/>
    <col min="3" max="3" width="31.6666666666667" customWidth="1"/>
    <col min="4" max="4" width="12.8833333333333" customWidth="1"/>
    <col min="5" max="5" width="1" customWidth="1"/>
    <col min="6" max="6" width="5.33333333333333" customWidth="1"/>
    <col min="7" max="7" width="5.44166666666667" customWidth="1"/>
    <col min="8" max="8" width="29" customWidth="1"/>
    <col min="9" max="9" width="12.2166666666667" customWidth="1"/>
    <col min="10" max="10" width="1" customWidth="1"/>
  </cols>
  <sheetData>
    <row r="1" ht="34.5" customHeight="1" spans="1:10">
      <c r="A1" s="25" t="s">
        <v>134</v>
      </c>
      <c r="B1" s="75"/>
      <c r="C1" s="75"/>
      <c r="D1" s="75"/>
      <c r="E1" s="75"/>
      <c r="F1" s="75"/>
      <c r="G1" s="75"/>
      <c r="H1" s="75"/>
      <c r="I1" s="53"/>
      <c r="J1" s="52"/>
    </row>
    <row r="2" ht="14.25" customHeight="1" spans="1:10">
      <c r="A2" s="44"/>
      <c r="B2" s="44"/>
      <c r="C2" s="44"/>
      <c r="D2" s="44"/>
      <c r="E2" s="44"/>
      <c r="F2" s="44"/>
      <c r="G2" s="44"/>
      <c r="H2" s="76"/>
      <c r="I2" s="44" t="s">
        <v>1</v>
      </c>
      <c r="J2" s="52"/>
    </row>
    <row r="3" ht="26.25" customHeight="1" spans="1:10">
      <c r="A3" s="77" t="s">
        <v>135</v>
      </c>
      <c r="B3" s="49"/>
      <c r="C3" s="78" t="s">
        <v>57</v>
      </c>
      <c r="D3" s="78" t="s">
        <v>136</v>
      </c>
      <c r="E3" s="32"/>
      <c r="F3" s="77" t="s">
        <v>135</v>
      </c>
      <c r="G3" s="49"/>
      <c r="H3" s="78" t="s">
        <v>57</v>
      </c>
      <c r="I3" s="78" t="s">
        <v>136</v>
      </c>
      <c r="J3" s="53"/>
    </row>
    <row r="4" ht="18" customHeight="1" spans="1:10">
      <c r="A4" s="77" t="s">
        <v>61</v>
      </c>
      <c r="B4" s="77" t="s">
        <v>62</v>
      </c>
      <c r="C4" s="49"/>
      <c r="D4" s="49"/>
      <c r="E4" s="32"/>
      <c r="F4" s="77" t="s">
        <v>61</v>
      </c>
      <c r="G4" s="77" t="s">
        <v>62</v>
      </c>
      <c r="H4" s="79"/>
      <c r="I4" s="49"/>
      <c r="J4" s="53"/>
    </row>
    <row r="5" ht="16.5" customHeight="1" spans="1:10">
      <c r="A5" s="80"/>
      <c r="B5" s="80"/>
      <c r="C5" s="33"/>
      <c r="D5" s="81"/>
      <c r="E5" s="33"/>
      <c r="F5" s="33"/>
      <c r="G5" s="33"/>
      <c r="H5" s="82"/>
      <c r="I5" s="33"/>
      <c r="J5" s="53"/>
    </row>
    <row r="6" ht="16.5" customHeight="1" spans="1:10">
      <c r="A6" s="83">
        <v>301</v>
      </c>
      <c r="B6" s="49"/>
      <c r="C6" s="84" t="s">
        <v>137</v>
      </c>
      <c r="D6" s="10">
        <v>544.07</v>
      </c>
      <c r="E6" s="49"/>
      <c r="F6" s="83">
        <v>303</v>
      </c>
      <c r="G6" s="49"/>
      <c r="H6" s="84" t="s">
        <v>138</v>
      </c>
      <c r="I6" s="10">
        <v>23.49</v>
      </c>
      <c r="J6" s="53"/>
    </row>
    <row r="7" ht="17.25" customHeight="1" spans="1:10">
      <c r="A7" s="83">
        <v>301</v>
      </c>
      <c r="B7" s="83">
        <v>1</v>
      </c>
      <c r="C7" s="85" t="s">
        <v>139</v>
      </c>
      <c r="D7" s="10">
        <v>151.42</v>
      </c>
      <c r="E7" s="49"/>
      <c r="F7" s="83">
        <v>303</v>
      </c>
      <c r="G7" s="83">
        <v>1</v>
      </c>
      <c r="H7" s="82" t="s">
        <v>140</v>
      </c>
      <c r="I7" s="10"/>
      <c r="J7" s="53"/>
    </row>
    <row r="8" ht="17.25" customHeight="1" spans="1:10">
      <c r="A8" s="83">
        <v>301</v>
      </c>
      <c r="B8" s="83">
        <v>2</v>
      </c>
      <c r="C8" s="85" t="s">
        <v>141</v>
      </c>
      <c r="D8" s="10">
        <v>29.17</v>
      </c>
      <c r="E8" s="49"/>
      <c r="F8" s="83">
        <v>303</v>
      </c>
      <c r="G8" s="83">
        <v>2</v>
      </c>
      <c r="H8" s="82" t="s">
        <v>142</v>
      </c>
      <c r="I8" s="10">
        <v>23.49</v>
      </c>
      <c r="J8" s="53"/>
    </row>
    <row r="9" ht="17.25" customHeight="1" spans="1:10">
      <c r="A9" s="83">
        <v>301</v>
      </c>
      <c r="B9" s="83">
        <v>3</v>
      </c>
      <c r="C9" s="85" t="s">
        <v>143</v>
      </c>
      <c r="D9" s="10"/>
      <c r="E9" s="49"/>
      <c r="F9" s="83">
        <v>303</v>
      </c>
      <c r="G9" s="83">
        <v>3</v>
      </c>
      <c r="H9" s="82" t="s">
        <v>144</v>
      </c>
      <c r="I9" s="10"/>
      <c r="J9" s="53"/>
    </row>
    <row r="10" ht="17.25" customHeight="1" spans="1:10">
      <c r="A10" s="83">
        <v>301</v>
      </c>
      <c r="B10" s="83">
        <v>6</v>
      </c>
      <c r="C10" s="85" t="s">
        <v>145</v>
      </c>
      <c r="D10" s="10"/>
      <c r="E10" s="49"/>
      <c r="F10" s="83">
        <v>303</v>
      </c>
      <c r="G10" s="83">
        <v>4</v>
      </c>
      <c r="H10" s="82" t="s">
        <v>146</v>
      </c>
      <c r="I10" s="10"/>
      <c r="J10" s="53"/>
    </row>
    <row r="11" ht="17.25" customHeight="1" spans="1:10">
      <c r="A11" s="83">
        <v>301</v>
      </c>
      <c r="B11" s="83">
        <v>7</v>
      </c>
      <c r="C11" s="85" t="s">
        <v>147</v>
      </c>
      <c r="D11" s="10">
        <v>225.76</v>
      </c>
      <c r="E11" s="49"/>
      <c r="F11" s="83">
        <v>303</v>
      </c>
      <c r="G11" s="83">
        <v>5</v>
      </c>
      <c r="H11" s="82" t="s">
        <v>148</v>
      </c>
      <c r="I11" s="10"/>
      <c r="J11" s="53"/>
    </row>
    <row r="12" ht="17.25" customHeight="1" spans="1:10">
      <c r="A12" s="83">
        <v>301</v>
      </c>
      <c r="B12" s="83">
        <v>8</v>
      </c>
      <c r="C12" s="85" t="s">
        <v>149</v>
      </c>
      <c r="D12" s="10">
        <v>48.46</v>
      </c>
      <c r="E12" s="49"/>
      <c r="F12" s="83">
        <v>303</v>
      </c>
      <c r="G12" s="83">
        <v>6</v>
      </c>
      <c r="H12" s="82" t="s">
        <v>150</v>
      </c>
      <c r="I12" s="10"/>
      <c r="J12" s="53"/>
    </row>
    <row r="13" ht="17.25" customHeight="1" spans="1:10">
      <c r="A13" s="83">
        <v>301</v>
      </c>
      <c r="B13" s="83">
        <v>9</v>
      </c>
      <c r="C13" s="85" t="s">
        <v>151</v>
      </c>
      <c r="D13" s="10"/>
      <c r="E13" s="49"/>
      <c r="F13" s="83">
        <v>303</v>
      </c>
      <c r="G13" s="83">
        <v>7</v>
      </c>
      <c r="H13" s="82" t="s">
        <v>152</v>
      </c>
      <c r="I13" s="10"/>
      <c r="J13" s="53"/>
    </row>
    <row r="14" ht="17.25" customHeight="1" spans="1:10">
      <c r="A14" s="83">
        <v>301</v>
      </c>
      <c r="B14" s="83">
        <v>10</v>
      </c>
      <c r="C14" s="85" t="s">
        <v>153</v>
      </c>
      <c r="D14" s="10">
        <v>21.35</v>
      </c>
      <c r="E14" s="49"/>
      <c r="F14" s="83">
        <v>303</v>
      </c>
      <c r="G14" s="83">
        <v>8</v>
      </c>
      <c r="H14" s="82" t="s">
        <v>154</v>
      </c>
      <c r="I14" s="10"/>
      <c r="J14" s="53"/>
    </row>
    <row r="15" ht="17.25" customHeight="1" spans="1:10">
      <c r="A15" s="83">
        <v>301</v>
      </c>
      <c r="B15" s="83">
        <v>11</v>
      </c>
      <c r="C15" s="85" t="s">
        <v>155</v>
      </c>
      <c r="D15" s="10">
        <v>21.35</v>
      </c>
      <c r="E15" s="49"/>
      <c r="F15" s="83">
        <v>303</v>
      </c>
      <c r="G15" s="83">
        <v>9</v>
      </c>
      <c r="H15" s="82" t="s">
        <v>156</v>
      </c>
      <c r="I15" s="10"/>
      <c r="J15" s="53"/>
    </row>
    <row r="16" ht="17.25" customHeight="1" spans="1:10">
      <c r="A16" s="83">
        <v>301</v>
      </c>
      <c r="B16" s="83">
        <v>12</v>
      </c>
      <c r="C16" s="85" t="s">
        <v>157</v>
      </c>
      <c r="D16" s="10">
        <v>3.86</v>
      </c>
      <c r="E16" s="49"/>
      <c r="F16" s="83">
        <v>303</v>
      </c>
      <c r="G16" s="83">
        <v>10</v>
      </c>
      <c r="H16" s="82" t="s">
        <v>158</v>
      </c>
      <c r="I16" s="10"/>
      <c r="J16" s="53"/>
    </row>
    <row r="17" ht="17.25" customHeight="1" spans="1:10">
      <c r="A17" s="83">
        <v>301</v>
      </c>
      <c r="B17" s="83">
        <v>13</v>
      </c>
      <c r="C17" s="85" t="s">
        <v>159</v>
      </c>
      <c r="D17" s="10">
        <v>42.7</v>
      </c>
      <c r="E17" s="49"/>
      <c r="F17" s="83">
        <v>303</v>
      </c>
      <c r="G17" s="83">
        <v>99</v>
      </c>
      <c r="H17" s="82" t="s">
        <v>160</v>
      </c>
      <c r="I17" s="10"/>
      <c r="J17" s="53"/>
    </row>
    <row r="18" ht="17.25" customHeight="1" spans="1:10">
      <c r="A18" s="83">
        <v>301</v>
      </c>
      <c r="B18" s="83">
        <v>14</v>
      </c>
      <c r="C18" s="85" t="s">
        <v>161</v>
      </c>
      <c r="D18" s="10"/>
      <c r="E18" s="49"/>
      <c r="F18" s="83">
        <v>310</v>
      </c>
      <c r="G18" s="49"/>
      <c r="H18" s="84" t="s">
        <v>162</v>
      </c>
      <c r="I18" s="10"/>
      <c r="J18" s="53"/>
    </row>
    <row r="19" ht="17.25" customHeight="1" spans="1:10">
      <c r="A19" s="83">
        <v>301</v>
      </c>
      <c r="B19" s="83">
        <v>99</v>
      </c>
      <c r="C19" s="85" t="s">
        <v>163</v>
      </c>
      <c r="D19" s="10"/>
      <c r="E19" s="49"/>
      <c r="F19" s="83">
        <v>310</v>
      </c>
      <c r="G19" s="83">
        <v>1</v>
      </c>
      <c r="H19" s="82" t="s">
        <v>164</v>
      </c>
      <c r="I19" s="10"/>
      <c r="J19" s="53"/>
    </row>
    <row r="20" ht="16.5" customHeight="1" spans="1:10">
      <c r="A20" s="83">
        <v>302</v>
      </c>
      <c r="B20" s="49"/>
      <c r="C20" s="84" t="s">
        <v>165</v>
      </c>
      <c r="D20" s="10">
        <v>70.16</v>
      </c>
      <c r="E20" s="49"/>
      <c r="F20" s="83">
        <v>310</v>
      </c>
      <c r="G20" s="83">
        <v>2</v>
      </c>
      <c r="H20" s="82" t="s">
        <v>166</v>
      </c>
      <c r="I20" s="10"/>
      <c r="J20" s="53"/>
    </row>
    <row r="21" ht="17.25" customHeight="1" spans="1:10">
      <c r="A21" s="83">
        <v>302</v>
      </c>
      <c r="B21" s="83">
        <v>1</v>
      </c>
      <c r="C21" s="85" t="s">
        <v>167</v>
      </c>
      <c r="D21" s="10">
        <v>18.88</v>
      </c>
      <c r="E21" s="49"/>
      <c r="F21" s="83">
        <v>310</v>
      </c>
      <c r="G21" s="83">
        <v>3</v>
      </c>
      <c r="H21" s="82" t="s">
        <v>168</v>
      </c>
      <c r="I21" s="10"/>
      <c r="J21" s="53"/>
    </row>
    <row r="22" ht="17.25" customHeight="1" spans="1:10">
      <c r="A22" s="83">
        <v>302</v>
      </c>
      <c r="B22" s="83">
        <v>2</v>
      </c>
      <c r="C22" s="85" t="s">
        <v>169</v>
      </c>
      <c r="D22" s="10"/>
      <c r="E22" s="49"/>
      <c r="F22" s="83">
        <v>310</v>
      </c>
      <c r="G22" s="83">
        <v>5</v>
      </c>
      <c r="H22" s="82" t="s">
        <v>170</v>
      </c>
      <c r="I22" s="10"/>
      <c r="J22" s="53"/>
    </row>
    <row r="23" ht="17.25" customHeight="1" spans="1:10">
      <c r="A23" s="83">
        <v>302</v>
      </c>
      <c r="B23" s="83">
        <v>3</v>
      </c>
      <c r="C23" s="85" t="s">
        <v>171</v>
      </c>
      <c r="D23" s="10"/>
      <c r="E23" s="49"/>
      <c r="F23" s="83">
        <v>310</v>
      </c>
      <c r="G23" s="83">
        <v>6</v>
      </c>
      <c r="H23" s="82" t="s">
        <v>172</v>
      </c>
      <c r="I23" s="10"/>
      <c r="J23" s="53"/>
    </row>
    <row r="24" ht="17.25" customHeight="1" spans="1:10">
      <c r="A24" s="83">
        <v>302</v>
      </c>
      <c r="B24" s="83">
        <v>4</v>
      </c>
      <c r="C24" s="85" t="s">
        <v>173</v>
      </c>
      <c r="D24" s="10"/>
      <c r="E24" s="49"/>
      <c r="F24" s="83">
        <v>310</v>
      </c>
      <c r="G24" s="83">
        <v>7</v>
      </c>
      <c r="H24" s="82" t="s">
        <v>174</v>
      </c>
      <c r="I24" s="10"/>
      <c r="J24" s="53"/>
    </row>
    <row r="25" ht="17.25" customHeight="1" spans="1:10">
      <c r="A25" s="83">
        <v>302</v>
      </c>
      <c r="B25" s="83">
        <v>5</v>
      </c>
      <c r="C25" s="85" t="s">
        <v>175</v>
      </c>
      <c r="D25" s="10"/>
      <c r="E25" s="49"/>
      <c r="F25" s="83">
        <v>310</v>
      </c>
      <c r="G25" s="83">
        <v>8</v>
      </c>
      <c r="H25" s="82" t="s">
        <v>176</v>
      </c>
      <c r="I25" s="10"/>
      <c r="J25" s="53"/>
    </row>
    <row r="26" ht="20.25" customHeight="1" spans="1:10">
      <c r="A26" s="83">
        <v>302</v>
      </c>
      <c r="B26" s="83">
        <v>6</v>
      </c>
      <c r="C26" s="85" t="s">
        <v>177</v>
      </c>
      <c r="D26" s="10"/>
      <c r="E26" s="49"/>
      <c r="F26" s="83">
        <v>310</v>
      </c>
      <c r="G26" s="83">
        <v>9</v>
      </c>
      <c r="H26" s="82" t="s">
        <v>178</v>
      </c>
      <c r="I26" s="10"/>
      <c r="J26" s="53"/>
    </row>
    <row r="27" ht="17.25" customHeight="1" spans="1:10">
      <c r="A27" s="83">
        <v>302</v>
      </c>
      <c r="B27" s="83">
        <v>7</v>
      </c>
      <c r="C27" s="85" t="s">
        <v>179</v>
      </c>
      <c r="D27" s="10"/>
      <c r="E27" s="49"/>
      <c r="F27" s="83">
        <v>310</v>
      </c>
      <c r="G27" s="83">
        <v>10</v>
      </c>
      <c r="H27" s="82" t="s">
        <v>180</v>
      </c>
      <c r="I27" s="10"/>
      <c r="J27" s="53"/>
    </row>
    <row r="28" ht="17.25" customHeight="1" spans="1:10">
      <c r="A28" s="83">
        <v>302</v>
      </c>
      <c r="B28" s="83">
        <v>8</v>
      </c>
      <c r="C28" s="85" t="s">
        <v>181</v>
      </c>
      <c r="D28" s="10"/>
      <c r="E28" s="49"/>
      <c r="F28" s="83">
        <v>310</v>
      </c>
      <c r="G28" s="83">
        <v>11</v>
      </c>
      <c r="H28" s="82" t="s">
        <v>182</v>
      </c>
      <c r="I28" s="10"/>
      <c r="J28" s="53"/>
    </row>
    <row r="29" ht="17.25" customHeight="1" spans="1:10">
      <c r="A29" s="83">
        <v>302</v>
      </c>
      <c r="B29" s="83">
        <v>9</v>
      </c>
      <c r="C29" s="85" t="s">
        <v>183</v>
      </c>
      <c r="D29" s="10"/>
      <c r="E29" s="49"/>
      <c r="F29" s="83">
        <v>310</v>
      </c>
      <c r="G29" s="83">
        <v>12</v>
      </c>
      <c r="H29" s="82" t="s">
        <v>184</v>
      </c>
      <c r="I29" s="10"/>
      <c r="J29" s="53"/>
    </row>
    <row r="30" ht="17.25" customHeight="1" spans="1:10">
      <c r="A30" s="83">
        <v>302</v>
      </c>
      <c r="B30" s="83">
        <v>11</v>
      </c>
      <c r="C30" s="85" t="s">
        <v>185</v>
      </c>
      <c r="D30" s="10"/>
      <c r="E30" s="49"/>
      <c r="F30" s="83">
        <v>310</v>
      </c>
      <c r="G30" s="83">
        <v>13</v>
      </c>
      <c r="H30" s="82" t="s">
        <v>186</v>
      </c>
      <c r="I30" s="10"/>
      <c r="J30" s="53"/>
    </row>
    <row r="31" ht="17.25" customHeight="1" spans="1:10">
      <c r="A31" s="83">
        <v>302</v>
      </c>
      <c r="B31" s="83">
        <v>12</v>
      </c>
      <c r="C31" s="85" t="s">
        <v>187</v>
      </c>
      <c r="D31" s="10"/>
      <c r="E31" s="49"/>
      <c r="F31" s="83">
        <v>310</v>
      </c>
      <c r="G31" s="83">
        <v>19</v>
      </c>
      <c r="H31" s="82" t="s">
        <v>188</v>
      </c>
      <c r="I31" s="10"/>
      <c r="J31" s="53"/>
    </row>
    <row r="32" ht="17.25" customHeight="1" spans="1:10">
      <c r="A32" s="83">
        <v>302</v>
      </c>
      <c r="B32" s="83">
        <v>13</v>
      </c>
      <c r="C32" s="85" t="s">
        <v>189</v>
      </c>
      <c r="D32" s="10"/>
      <c r="E32" s="49"/>
      <c r="F32" s="83">
        <v>310</v>
      </c>
      <c r="G32" s="83">
        <v>21</v>
      </c>
      <c r="H32" s="82" t="s">
        <v>190</v>
      </c>
      <c r="I32" s="10"/>
      <c r="J32" s="53"/>
    </row>
    <row r="33" ht="17.25" customHeight="1" spans="1:10">
      <c r="A33" s="83">
        <v>302</v>
      </c>
      <c r="B33" s="83">
        <v>14</v>
      </c>
      <c r="C33" s="85" t="s">
        <v>191</v>
      </c>
      <c r="D33" s="10"/>
      <c r="E33" s="49"/>
      <c r="F33" s="83">
        <v>310</v>
      </c>
      <c r="G33" s="83">
        <v>22</v>
      </c>
      <c r="H33" s="82" t="s">
        <v>192</v>
      </c>
      <c r="I33" s="10"/>
      <c r="J33" s="53"/>
    </row>
    <row r="34" ht="17.25" customHeight="1" spans="1:10">
      <c r="A34" s="83">
        <v>302</v>
      </c>
      <c r="B34" s="83">
        <v>15</v>
      </c>
      <c r="C34" s="85" t="s">
        <v>193</v>
      </c>
      <c r="D34" s="10"/>
      <c r="E34" s="49"/>
      <c r="F34" s="83">
        <v>310</v>
      </c>
      <c r="G34" s="83">
        <v>99</v>
      </c>
      <c r="H34" s="82" t="s">
        <v>194</v>
      </c>
      <c r="I34" s="10"/>
      <c r="J34" s="53"/>
    </row>
    <row r="35" ht="17.25" customHeight="1" spans="1:10">
      <c r="A35" s="83">
        <v>302</v>
      </c>
      <c r="B35" s="83">
        <v>16</v>
      </c>
      <c r="C35" s="85" t="s">
        <v>195</v>
      </c>
      <c r="D35" s="10"/>
      <c r="E35" s="49"/>
      <c r="F35" s="49"/>
      <c r="G35" s="49"/>
      <c r="H35" s="82"/>
      <c r="I35" s="10"/>
      <c r="J35" s="53"/>
    </row>
    <row r="36" ht="17.25" customHeight="1" spans="1:10">
      <c r="A36" s="83">
        <v>302</v>
      </c>
      <c r="B36" s="83">
        <v>17</v>
      </c>
      <c r="C36" s="85" t="s">
        <v>196</v>
      </c>
      <c r="D36" s="10"/>
      <c r="E36" s="49"/>
      <c r="F36" s="49"/>
      <c r="G36" s="49"/>
      <c r="H36" s="82"/>
      <c r="I36" s="10"/>
      <c r="J36" s="53"/>
    </row>
    <row r="37" ht="17.25" customHeight="1" spans="1:10">
      <c r="A37" s="83">
        <v>302</v>
      </c>
      <c r="B37" s="83">
        <v>18</v>
      </c>
      <c r="C37" s="85" t="s">
        <v>197</v>
      </c>
      <c r="D37" s="10"/>
      <c r="E37" s="49"/>
      <c r="F37" s="49"/>
      <c r="G37" s="49"/>
      <c r="H37" s="82"/>
      <c r="I37" s="10"/>
      <c r="J37" s="53"/>
    </row>
    <row r="38" ht="17.25" customHeight="1" spans="1:10">
      <c r="A38" s="83">
        <v>302</v>
      </c>
      <c r="B38" s="83">
        <v>24</v>
      </c>
      <c r="C38" s="85" t="s">
        <v>198</v>
      </c>
      <c r="D38" s="10"/>
      <c r="E38" s="49"/>
      <c r="F38" s="49"/>
      <c r="G38" s="49"/>
      <c r="H38" s="82"/>
      <c r="I38" s="10"/>
      <c r="J38" s="53"/>
    </row>
    <row r="39" ht="17.25" customHeight="1" spans="1:10">
      <c r="A39" s="83">
        <v>302</v>
      </c>
      <c r="B39" s="83">
        <v>25</v>
      </c>
      <c r="C39" s="85" t="s">
        <v>199</v>
      </c>
      <c r="D39" s="10"/>
      <c r="E39" s="49"/>
      <c r="F39" s="49"/>
      <c r="G39" s="49"/>
      <c r="H39" s="82"/>
      <c r="I39" s="10"/>
      <c r="J39" s="53"/>
    </row>
    <row r="40" ht="17.25" customHeight="1" spans="1:10">
      <c r="A40" s="83">
        <v>302</v>
      </c>
      <c r="B40" s="83">
        <v>26</v>
      </c>
      <c r="C40" s="85" t="s">
        <v>200</v>
      </c>
      <c r="D40" s="10"/>
      <c r="E40" s="49"/>
      <c r="F40" s="49"/>
      <c r="G40" s="49"/>
      <c r="H40" s="82"/>
      <c r="I40" s="10"/>
      <c r="J40" s="53"/>
    </row>
    <row r="41" ht="17.25" customHeight="1" spans="1:10">
      <c r="A41" s="83">
        <v>302</v>
      </c>
      <c r="B41" s="83">
        <v>27</v>
      </c>
      <c r="C41" s="85" t="s">
        <v>201</v>
      </c>
      <c r="D41" s="10"/>
      <c r="E41" s="49"/>
      <c r="F41" s="49"/>
      <c r="G41" s="49"/>
      <c r="H41" s="82"/>
      <c r="I41" s="10"/>
      <c r="J41" s="53"/>
    </row>
    <row r="42" ht="17.25" customHeight="1" spans="1:10">
      <c r="A42" s="83">
        <v>302</v>
      </c>
      <c r="B42" s="83">
        <v>28</v>
      </c>
      <c r="C42" s="85" t="s">
        <v>202</v>
      </c>
      <c r="D42" s="10">
        <v>7.12</v>
      </c>
      <c r="E42" s="49"/>
      <c r="F42" s="49"/>
      <c r="G42" s="49"/>
      <c r="H42" s="82"/>
      <c r="I42" s="10"/>
      <c r="J42" s="53"/>
    </row>
    <row r="43" ht="17.25" customHeight="1" spans="1:10">
      <c r="A43" s="83">
        <v>302</v>
      </c>
      <c r="B43" s="83">
        <v>29</v>
      </c>
      <c r="C43" s="85" t="s">
        <v>203</v>
      </c>
      <c r="D43" s="10">
        <v>8.9</v>
      </c>
      <c r="E43" s="49"/>
      <c r="F43" s="49"/>
      <c r="G43" s="49"/>
      <c r="H43" s="82"/>
      <c r="I43" s="10"/>
      <c r="J43" s="53"/>
    </row>
    <row r="44" ht="17.25" customHeight="1" spans="1:10">
      <c r="A44" s="83">
        <v>302</v>
      </c>
      <c r="B44" s="83">
        <v>31</v>
      </c>
      <c r="C44" s="85" t="s">
        <v>204</v>
      </c>
      <c r="D44" s="10">
        <v>1.3</v>
      </c>
      <c r="E44" s="49"/>
      <c r="F44" s="49"/>
      <c r="G44" s="49"/>
      <c r="H44" s="82"/>
      <c r="I44" s="10"/>
      <c r="J44" s="53"/>
    </row>
    <row r="45" ht="17.25" customHeight="1" spans="1:10">
      <c r="A45" s="83">
        <v>302</v>
      </c>
      <c r="B45" s="83">
        <v>39</v>
      </c>
      <c r="C45" s="85" t="s">
        <v>205</v>
      </c>
      <c r="D45" s="10"/>
      <c r="E45" s="49"/>
      <c r="F45" s="49"/>
      <c r="G45" s="49"/>
      <c r="H45" s="82"/>
      <c r="I45" s="10"/>
      <c r="J45" s="53"/>
    </row>
    <row r="46" ht="17.25" customHeight="1" spans="1:10">
      <c r="A46" s="83">
        <v>302</v>
      </c>
      <c r="B46" s="83">
        <v>40</v>
      </c>
      <c r="C46" s="85" t="s">
        <v>206</v>
      </c>
      <c r="D46" s="10"/>
      <c r="E46" s="49"/>
      <c r="F46" s="49"/>
      <c r="G46" s="49"/>
      <c r="H46" s="82"/>
      <c r="I46" s="10"/>
      <c r="J46" s="53"/>
    </row>
    <row r="47" ht="17.25" customHeight="1" spans="1:10">
      <c r="A47" s="83">
        <v>302</v>
      </c>
      <c r="B47" s="83">
        <v>99</v>
      </c>
      <c r="C47" s="85" t="s">
        <v>207</v>
      </c>
      <c r="D47" s="10">
        <v>33.96</v>
      </c>
      <c r="E47" s="49"/>
      <c r="F47" s="49"/>
      <c r="G47" s="49"/>
      <c r="H47" s="84" t="s">
        <v>208</v>
      </c>
      <c r="I47" s="10">
        <f>SUM(D6+D20+I6+I18)</f>
        <v>637.72</v>
      </c>
      <c r="J47" s="53"/>
    </row>
    <row r="48" ht="7.5" customHeight="1" spans="1:10">
      <c r="A48" s="86"/>
      <c r="B48" s="86"/>
      <c r="C48" s="86"/>
      <c r="D48" s="86"/>
      <c r="E48" s="86"/>
      <c r="F48" s="86"/>
      <c r="G48" s="86"/>
      <c r="H48" s="87"/>
      <c r="I48" s="86"/>
      <c r="J48" s="52"/>
    </row>
  </sheetData>
  <mergeCells count="7">
    <mergeCell ref="A1:I1"/>
    <mergeCell ref="A3:B3"/>
    <mergeCell ref="F3:G3"/>
    <mergeCell ref="C3:C4"/>
    <mergeCell ref="D3:D4"/>
    <mergeCell ref="H3:H4"/>
    <mergeCell ref="I3:I4"/>
  </mergeCells>
  <pageMargins left="0.68466142" right="0.68466142" top="0.92088189" bottom="0.92088189" header="0.3" footer="0.3"/>
  <pageSetup paperSize="9" scale="81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showGridLines="0" workbookViewId="0">
      <selection activeCell="A1" sqref="A1:J1"/>
    </sheetView>
  </sheetViews>
  <sheetFormatPr defaultColWidth="9" defaultRowHeight="13.5"/>
  <cols>
    <col min="1" max="3" width="4.88333333333333" customWidth="1"/>
    <col min="4" max="4" width="23" customWidth="1"/>
    <col min="5" max="5" width="8.66666666666667" customWidth="1"/>
    <col min="6" max="6" width="22.6666666666667" customWidth="1"/>
    <col min="7" max="7" width="19.2166666666667" customWidth="1"/>
    <col min="8" max="8" width="20.8833333333333" customWidth="1"/>
    <col min="9" max="9" width="23.2166666666667" customWidth="1"/>
    <col min="10" max="10" width="11.4416666666667" customWidth="1"/>
    <col min="11" max="11" width="1" customWidth="1"/>
  </cols>
  <sheetData>
    <row r="1" ht="24.75" customHeight="1" spans="1:11">
      <c r="A1" s="71" t="s">
        <v>209</v>
      </c>
      <c r="B1" s="72"/>
      <c r="C1" s="72"/>
      <c r="D1" s="72"/>
      <c r="E1" s="72"/>
      <c r="F1" s="72"/>
      <c r="G1" s="72"/>
      <c r="H1" s="72"/>
      <c r="I1" s="72"/>
      <c r="J1" s="73"/>
      <c r="K1" s="23"/>
    </row>
    <row r="2" ht="21" customHeight="1" spans="1:11">
      <c r="A2" s="44"/>
      <c r="B2" s="44"/>
      <c r="C2" s="44"/>
      <c r="D2" s="44"/>
      <c r="E2" s="44"/>
      <c r="F2" s="44"/>
      <c r="G2" s="44"/>
      <c r="H2" s="44"/>
      <c r="I2" s="44"/>
      <c r="J2" s="44" t="s">
        <v>1</v>
      </c>
      <c r="K2" s="23"/>
    </row>
    <row r="3" ht="21.75" customHeight="1" spans="1:11">
      <c r="A3" s="48" t="s">
        <v>54</v>
      </c>
      <c r="B3" s="33"/>
      <c r="C3" s="33"/>
      <c r="D3" s="48" t="s">
        <v>56</v>
      </c>
      <c r="E3" s="48" t="s">
        <v>210</v>
      </c>
      <c r="F3" s="48" t="s">
        <v>124</v>
      </c>
      <c r="G3" s="48" t="s">
        <v>211</v>
      </c>
      <c r="H3" s="48" t="s">
        <v>212</v>
      </c>
      <c r="I3" s="48" t="s">
        <v>213</v>
      </c>
      <c r="J3" s="48" t="s">
        <v>5</v>
      </c>
      <c r="K3" s="24"/>
    </row>
    <row r="4" ht="20.25" customHeight="1" spans="1:11">
      <c r="A4" s="48" t="s">
        <v>61</v>
      </c>
      <c r="B4" s="48" t="s">
        <v>62</v>
      </c>
      <c r="C4" s="48" t="s">
        <v>63</v>
      </c>
      <c r="D4" s="33"/>
      <c r="E4" s="33"/>
      <c r="F4" s="33"/>
      <c r="G4" s="33"/>
      <c r="H4" s="33"/>
      <c r="I4" s="33"/>
      <c r="J4" s="33"/>
      <c r="K4" s="24"/>
    </row>
    <row r="5" ht="17.25" customHeight="1" spans="1:11">
      <c r="A5" s="70"/>
      <c r="B5" s="70"/>
      <c r="C5" s="70"/>
      <c r="D5" s="70"/>
      <c r="E5" s="70"/>
      <c r="F5" s="70"/>
      <c r="G5" s="70"/>
      <c r="H5" s="70"/>
      <c r="I5" s="70"/>
      <c r="J5" s="74">
        <v>647.35</v>
      </c>
      <c r="K5" s="17"/>
    </row>
    <row r="6" ht="18" customHeight="1" spans="1:11">
      <c r="A6" s="21"/>
      <c r="B6" s="21"/>
      <c r="C6" s="21"/>
      <c r="D6" s="21" t="s">
        <v>214</v>
      </c>
      <c r="E6" s="21"/>
      <c r="F6" s="21"/>
      <c r="G6" s="21"/>
      <c r="H6" s="21"/>
      <c r="I6" s="21"/>
      <c r="J6" s="22">
        <v>647.35</v>
      </c>
      <c r="K6" s="17"/>
    </row>
    <row r="7" ht="18" customHeight="1" spans="1:11">
      <c r="A7" s="21"/>
      <c r="B7" s="21"/>
      <c r="C7" s="21"/>
      <c r="D7" s="21"/>
      <c r="E7" s="21"/>
      <c r="F7" s="21" t="s">
        <v>71</v>
      </c>
      <c r="G7" s="21"/>
      <c r="H7" s="21"/>
      <c r="I7" s="21"/>
      <c r="J7" s="22">
        <v>647.35</v>
      </c>
      <c r="K7" s="17"/>
    </row>
    <row r="8" ht="18" customHeight="1" spans="1:11">
      <c r="A8" s="12" t="s">
        <v>72</v>
      </c>
      <c r="B8" s="12" t="s">
        <v>73</v>
      </c>
      <c r="C8" s="12" t="s">
        <v>74</v>
      </c>
      <c r="D8" s="12" t="s">
        <v>76</v>
      </c>
      <c r="E8" s="12" t="s">
        <v>126</v>
      </c>
      <c r="F8" s="12" t="s">
        <v>76</v>
      </c>
      <c r="G8" s="12" t="s">
        <v>195</v>
      </c>
      <c r="H8" s="12" t="s">
        <v>215</v>
      </c>
      <c r="I8" s="12" t="s">
        <v>216</v>
      </c>
      <c r="J8" s="10">
        <v>4.35</v>
      </c>
      <c r="K8" s="17"/>
    </row>
    <row r="9" ht="18" customHeight="1" spans="1:11">
      <c r="A9" s="12" t="s">
        <v>90</v>
      </c>
      <c r="B9" s="12" t="s">
        <v>74</v>
      </c>
      <c r="C9" s="12" t="s">
        <v>80</v>
      </c>
      <c r="D9" s="12" t="s">
        <v>76</v>
      </c>
      <c r="E9" s="12" t="s">
        <v>126</v>
      </c>
      <c r="F9" s="12" t="s">
        <v>76</v>
      </c>
      <c r="G9" s="12" t="s">
        <v>217</v>
      </c>
      <c r="H9" s="12" t="s">
        <v>218</v>
      </c>
      <c r="I9" s="12" t="s">
        <v>219</v>
      </c>
      <c r="J9" s="10">
        <v>89.97</v>
      </c>
      <c r="K9" s="17"/>
    </row>
    <row r="10" ht="18" customHeight="1" spans="1:11">
      <c r="A10" s="12" t="s">
        <v>90</v>
      </c>
      <c r="B10" s="12" t="s">
        <v>74</v>
      </c>
      <c r="C10" s="12" t="s">
        <v>80</v>
      </c>
      <c r="D10" s="12" t="s">
        <v>76</v>
      </c>
      <c r="E10" s="12" t="s">
        <v>126</v>
      </c>
      <c r="F10" s="12" t="s">
        <v>76</v>
      </c>
      <c r="G10" s="12" t="s">
        <v>169</v>
      </c>
      <c r="H10" s="12" t="s">
        <v>220</v>
      </c>
      <c r="I10" s="12" t="s">
        <v>221</v>
      </c>
      <c r="J10" s="10">
        <v>10.6</v>
      </c>
      <c r="K10" s="17"/>
    </row>
    <row r="11" ht="18" customHeight="1" spans="1:11">
      <c r="A11" s="12" t="s">
        <v>90</v>
      </c>
      <c r="B11" s="12" t="s">
        <v>74</v>
      </c>
      <c r="C11" s="12" t="s">
        <v>80</v>
      </c>
      <c r="D11" s="12" t="s">
        <v>76</v>
      </c>
      <c r="E11" s="12" t="s">
        <v>126</v>
      </c>
      <c r="F11" s="12" t="s">
        <v>76</v>
      </c>
      <c r="G11" s="12" t="s">
        <v>222</v>
      </c>
      <c r="H11" s="12" t="s">
        <v>223</v>
      </c>
      <c r="I11" s="12" t="s">
        <v>221</v>
      </c>
      <c r="J11" s="10">
        <v>133.16</v>
      </c>
      <c r="K11" s="17"/>
    </row>
    <row r="12" ht="18" customHeight="1" spans="1:11">
      <c r="A12" s="12" t="s">
        <v>90</v>
      </c>
      <c r="B12" s="12" t="s">
        <v>74</v>
      </c>
      <c r="C12" s="12" t="s">
        <v>80</v>
      </c>
      <c r="D12" s="12" t="s">
        <v>76</v>
      </c>
      <c r="E12" s="12" t="s">
        <v>126</v>
      </c>
      <c r="F12" s="12" t="s">
        <v>76</v>
      </c>
      <c r="G12" s="12" t="s">
        <v>224</v>
      </c>
      <c r="H12" s="12" t="s">
        <v>225</v>
      </c>
      <c r="I12" s="12" t="s">
        <v>221</v>
      </c>
      <c r="J12" s="10">
        <v>116.45</v>
      </c>
      <c r="K12" s="17"/>
    </row>
    <row r="13" ht="18" customHeight="1" spans="1:11">
      <c r="A13" s="12" t="s">
        <v>90</v>
      </c>
      <c r="B13" s="12" t="s">
        <v>74</v>
      </c>
      <c r="C13" s="12" t="s">
        <v>80</v>
      </c>
      <c r="D13" s="12" t="s">
        <v>76</v>
      </c>
      <c r="E13" s="12" t="s">
        <v>126</v>
      </c>
      <c r="F13" s="12" t="s">
        <v>76</v>
      </c>
      <c r="G13" s="12" t="s">
        <v>226</v>
      </c>
      <c r="H13" s="12" t="s">
        <v>227</v>
      </c>
      <c r="I13" s="12" t="s">
        <v>228</v>
      </c>
      <c r="J13" s="10">
        <v>292.82</v>
      </c>
      <c r="K13" s="17"/>
    </row>
    <row r="14" ht="7.5" customHeight="1" spans="1:1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23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ageMargins left="0.68466142" right="0.68466142" top="0.7240315" bottom="0.7240315" header="0.3" footer="0.3"/>
  <pageSetup paperSize="9" scale="92" orientation="landscape"/>
  <headerFooter>
    <oddFooter>&amp;C第&amp;P页, 共&amp;N页</oddFooter>
  </headerFooter>
  <ignoredErrors>
    <ignoredError sqref="E13 C13 B13 A13 E12 C12 B12 A12 E11 C11 B11 A11 E10 C10 B10 A10 E9 C9 B9 A9 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1" sqref="A1:J1"/>
    </sheetView>
  </sheetViews>
  <sheetFormatPr defaultColWidth="9" defaultRowHeight="13.5" outlineLevelRow="6"/>
  <cols>
    <col min="1" max="3" width="4.88333333333333" customWidth="1"/>
    <col min="4" max="4" width="15.1083333333333" customWidth="1"/>
    <col min="5" max="5" width="8.66666666666667" customWidth="1"/>
    <col min="6" max="6" width="22.6666666666667" customWidth="1"/>
    <col min="7" max="7" width="19.2166666666667" customWidth="1"/>
    <col min="8" max="8" width="15.775" customWidth="1"/>
    <col min="9" max="9" width="23.2166666666667" customWidth="1"/>
    <col min="10" max="10" width="11.4416666666667" customWidth="1"/>
    <col min="11" max="11" width="1" customWidth="1"/>
  </cols>
  <sheetData>
    <row r="1" ht="24.75" customHeight="1" spans="1:11">
      <c r="A1" s="42" t="s">
        <v>229</v>
      </c>
      <c r="B1" s="43"/>
      <c r="C1" s="43"/>
      <c r="D1" s="43"/>
      <c r="E1" s="43"/>
      <c r="F1" s="43"/>
      <c r="G1" s="43"/>
      <c r="H1" s="43"/>
      <c r="I1" s="43"/>
      <c r="J1" s="51"/>
      <c r="K1" s="52"/>
    </row>
    <row r="2" ht="43.8" customHeight="1" spans="1:11">
      <c r="A2" s="44"/>
      <c r="B2" s="44"/>
      <c r="C2" s="44"/>
      <c r="D2" s="44"/>
      <c r="E2" s="44"/>
      <c r="F2" s="44"/>
      <c r="G2" s="44"/>
      <c r="H2" s="44"/>
      <c r="I2" s="44"/>
      <c r="J2" s="44" t="s">
        <v>1</v>
      </c>
      <c r="K2" s="52"/>
    </row>
    <row r="3" ht="21.75" customHeight="1" spans="1:11">
      <c r="A3" s="45" t="s">
        <v>54</v>
      </c>
      <c r="B3" s="46"/>
      <c r="C3" s="47"/>
      <c r="D3" s="48" t="s">
        <v>56</v>
      </c>
      <c r="E3" s="48" t="s">
        <v>210</v>
      </c>
      <c r="F3" s="48" t="s">
        <v>124</v>
      </c>
      <c r="G3" s="48" t="s">
        <v>211</v>
      </c>
      <c r="H3" s="48" t="s">
        <v>212</v>
      </c>
      <c r="I3" s="48" t="s">
        <v>213</v>
      </c>
      <c r="J3" s="48" t="s">
        <v>5</v>
      </c>
      <c r="K3" s="53"/>
    </row>
    <row r="4" ht="20.25" customHeight="1" spans="1:11">
      <c r="A4" s="48" t="s">
        <v>61</v>
      </c>
      <c r="B4" s="48" t="s">
        <v>62</v>
      </c>
      <c r="C4" s="48" t="s">
        <v>63</v>
      </c>
      <c r="D4" s="49"/>
      <c r="E4" s="49"/>
      <c r="F4" s="49"/>
      <c r="G4" s="49"/>
      <c r="H4" s="49"/>
      <c r="I4" s="49"/>
      <c r="J4" s="49"/>
      <c r="K4" s="53"/>
    </row>
    <row r="5" ht="17.25" customHeight="1" spans="1:11">
      <c r="A5" s="70"/>
      <c r="B5" s="70"/>
      <c r="C5" s="70"/>
      <c r="D5" s="70"/>
      <c r="E5" s="70"/>
      <c r="F5" s="70"/>
      <c r="G5" s="70"/>
      <c r="H5" s="70"/>
      <c r="I5" s="70"/>
      <c r="J5" s="10"/>
      <c r="K5" s="17"/>
    </row>
    <row r="6" ht="18" customHeight="1" spans="1:11">
      <c r="A6" s="12"/>
      <c r="B6" s="12"/>
      <c r="C6" s="12"/>
      <c r="D6" s="12"/>
      <c r="E6" s="12"/>
      <c r="F6" s="12"/>
      <c r="G6" s="12"/>
      <c r="H6" s="12"/>
      <c r="I6" s="12"/>
      <c r="J6" s="10"/>
      <c r="K6" s="17"/>
    </row>
    <row r="7" ht="18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5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ageMargins left="0.708661417322835" right="0.708661417322835" top="0.94488188976378" bottom="0.94488188976378" header="0.31496062992126" footer="0.31496062992126"/>
  <pageSetup paperSize="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workbookViewId="0">
      <selection activeCell="A1" sqref="A1:H1"/>
    </sheetView>
  </sheetViews>
  <sheetFormatPr defaultColWidth="9" defaultRowHeight="13.5"/>
  <cols>
    <col min="1" max="1" width="9" customWidth="1"/>
    <col min="2" max="2" width="25.3333333333333" customWidth="1"/>
    <col min="3" max="3" width="16.8833333333333" customWidth="1"/>
    <col min="4" max="4" width="13.2166666666667" customWidth="1"/>
    <col min="5" max="5" width="10.3333333333333" customWidth="1"/>
    <col min="6" max="6" width="12.775" customWidth="1"/>
    <col min="7" max="7" width="14.2166666666667" customWidth="1"/>
    <col min="8" max="8" width="10.1083333333333" customWidth="1"/>
    <col min="9" max="9" width="1" customWidth="1"/>
  </cols>
  <sheetData>
    <row r="1" ht="39.75" customHeight="1" spans="1:9">
      <c r="A1" s="18" t="s">
        <v>230</v>
      </c>
      <c r="B1" s="69"/>
      <c r="C1" s="19"/>
      <c r="D1" s="19"/>
      <c r="E1" s="19"/>
      <c r="F1" s="19"/>
      <c r="G1" s="19"/>
      <c r="H1" s="16"/>
      <c r="I1" s="23"/>
    </row>
    <row r="2" ht="34.5" customHeight="1" spans="1:9">
      <c r="A2" s="3"/>
      <c r="B2" s="3"/>
      <c r="C2" s="3"/>
      <c r="D2" s="3"/>
      <c r="E2" s="3"/>
      <c r="F2" s="3"/>
      <c r="G2" s="3"/>
      <c r="H2" s="3" t="s">
        <v>1</v>
      </c>
      <c r="I2" s="23"/>
    </row>
    <row r="3" ht="21.75" customHeight="1" spans="1:9">
      <c r="A3" s="11" t="s">
        <v>210</v>
      </c>
      <c r="B3" s="11" t="s">
        <v>124</v>
      </c>
      <c r="C3" s="11" t="s">
        <v>211</v>
      </c>
      <c r="D3" s="11" t="s">
        <v>231</v>
      </c>
      <c r="E3" s="20"/>
      <c r="F3" s="20"/>
      <c r="G3" s="20"/>
      <c r="H3" s="20"/>
      <c r="I3" s="24"/>
    </row>
    <row r="4" ht="21" customHeight="1" spans="1:9">
      <c r="A4" s="20"/>
      <c r="B4" s="20"/>
      <c r="C4" s="20"/>
      <c r="D4" s="11" t="s">
        <v>6</v>
      </c>
      <c r="E4" s="11" t="s">
        <v>187</v>
      </c>
      <c r="F4" s="11" t="s">
        <v>196</v>
      </c>
      <c r="G4" s="11" t="s">
        <v>232</v>
      </c>
      <c r="H4" s="20"/>
      <c r="I4" s="24"/>
    </row>
    <row r="5" ht="27" customHeight="1" spans="1:9">
      <c r="A5" s="20"/>
      <c r="B5" s="20"/>
      <c r="C5" s="20"/>
      <c r="D5" s="20"/>
      <c r="E5" s="20"/>
      <c r="F5" s="20"/>
      <c r="G5" s="11" t="s">
        <v>204</v>
      </c>
      <c r="H5" s="11" t="s">
        <v>233</v>
      </c>
      <c r="I5" s="24"/>
    </row>
    <row r="6" ht="19.5" customHeight="1" spans="1:9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24"/>
    </row>
    <row r="7" ht="18" customHeight="1" spans="1:9">
      <c r="A7" s="11" t="s">
        <v>6</v>
      </c>
      <c r="B7" s="20"/>
      <c r="C7" s="20"/>
      <c r="D7" s="40">
        <v>3.1</v>
      </c>
      <c r="E7" s="40"/>
      <c r="F7" s="40">
        <v>0.5</v>
      </c>
      <c r="G7" s="40">
        <v>2.6</v>
      </c>
      <c r="H7" s="40"/>
      <c r="I7" s="17"/>
    </row>
    <row r="8" ht="18" customHeight="1" spans="1:9">
      <c r="A8" s="21"/>
      <c r="B8" s="21" t="s">
        <v>71</v>
      </c>
      <c r="C8" s="21"/>
      <c r="D8" s="22">
        <v>3.1</v>
      </c>
      <c r="E8" s="22"/>
      <c r="F8" s="22">
        <v>0.5</v>
      </c>
      <c r="G8" s="22">
        <v>2.6</v>
      </c>
      <c r="H8" s="22"/>
      <c r="I8" s="17"/>
    </row>
    <row r="9" ht="18" customHeight="1" spans="1:9">
      <c r="A9" s="12" t="s">
        <v>126</v>
      </c>
      <c r="B9" s="12" t="s">
        <v>76</v>
      </c>
      <c r="C9" s="12" t="s">
        <v>224</v>
      </c>
      <c r="D9" s="10">
        <v>1.8</v>
      </c>
      <c r="E9" s="10"/>
      <c r="F9" s="10">
        <v>0.5</v>
      </c>
      <c r="G9" s="10">
        <v>1.3</v>
      </c>
      <c r="H9" s="10"/>
      <c r="I9" s="17"/>
    </row>
    <row r="10" ht="18" customHeight="1" spans="1:9">
      <c r="A10" s="12" t="s">
        <v>126</v>
      </c>
      <c r="B10" s="12" t="s">
        <v>76</v>
      </c>
      <c r="C10" s="12" t="s">
        <v>234</v>
      </c>
      <c r="D10" s="10">
        <v>1.3</v>
      </c>
      <c r="E10" s="10"/>
      <c r="F10" s="10"/>
      <c r="G10" s="10">
        <v>1.3</v>
      </c>
      <c r="H10" s="10"/>
      <c r="I10" s="17"/>
    </row>
    <row r="11" ht="11.25" customHeight="1" spans="1:9">
      <c r="A11" s="13"/>
      <c r="B11" s="13"/>
      <c r="C11" s="13"/>
      <c r="D11" s="13"/>
      <c r="E11" s="13"/>
      <c r="F11" s="13"/>
      <c r="G11" s="13"/>
      <c r="H11" s="13"/>
      <c r="I11" s="23"/>
    </row>
  </sheetData>
  <mergeCells count="10">
    <mergeCell ref="A1:H1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rintOptions horizontalCentered="1"/>
  <pageMargins left="0.669291338582677" right="0.669291338582677" top="0.905511811023622" bottom="0.905511811023622" header="0.31496062992126" footer="0.31496062992126"/>
  <pageSetup paperSize="9" scale="89" orientation="landscape"/>
  <headerFooter>
    <oddFooter>&amp;C第&amp;P页, 共&amp;N页</oddFooter>
  </headerFooter>
  <ignoredErrors>
    <ignoredError sqref="A10 A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I12" sqref="I12"/>
    </sheetView>
  </sheetViews>
  <sheetFormatPr defaultColWidth="9" defaultRowHeight="13.5" outlineLevelRow="6"/>
  <cols>
    <col min="1" max="1" width="6" customWidth="1"/>
    <col min="2" max="2" width="4.21666666666667" customWidth="1"/>
    <col min="3" max="3" width="4.88333333333333" customWidth="1"/>
    <col min="4" max="4" width="7.88333333333333" customWidth="1"/>
    <col min="5" max="5" width="16.1083333333333" customWidth="1"/>
    <col min="6" max="6" width="15.3333333333333" customWidth="1"/>
    <col min="7" max="7" width="8.775" customWidth="1"/>
    <col min="8" max="8" width="10.8833333333333" customWidth="1"/>
    <col min="9" max="10" width="10.775" customWidth="1"/>
    <col min="11" max="11" width="8.44166666666667" customWidth="1"/>
    <col min="12" max="14" width="8.88333333333333" customWidth="1"/>
    <col min="15" max="15" width="1" customWidth="1"/>
  </cols>
  <sheetData>
    <row r="1" ht="29.25" customHeight="1" spans="1:15">
      <c r="A1" s="62" t="s">
        <v>235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6"/>
      <c r="O1" s="67"/>
    </row>
    <row r="2" ht="15.75" customHeight="1" spans="1:15">
      <c r="A2" s="57"/>
      <c r="B2" s="57"/>
      <c r="C2" s="57"/>
      <c r="D2" s="57"/>
      <c r="E2" s="57"/>
      <c r="F2" s="57"/>
      <c r="G2" s="57"/>
      <c r="H2" s="57"/>
      <c r="I2" s="60"/>
      <c r="J2" s="60"/>
      <c r="K2" s="60"/>
      <c r="L2" s="68" t="s">
        <v>1</v>
      </c>
      <c r="M2" s="68"/>
      <c r="N2" s="57"/>
      <c r="O2" s="67"/>
    </row>
    <row r="3" ht="16.5" customHeight="1" spans="1:15">
      <c r="A3" s="11" t="s">
        <v>54</v>
      </c>
      <c r="B3" s="11"/>
      <c r="C3" s="11"/>
      <c r="D3" s="11" t="s">
        <v>123</v>
      </c>
      <c r="E3" s="11" t="s">
        <v>124</v>
      </c>
      <c r="F3" s="11" t="s">
        <v>125</v>
      </c>
      <c r="G3" s="11" t="s">
        <v>58</v>
      </c>
      <c r="H3" s="11" t="s">
        <v>59</v>
      </c>
      <c r="I3" s="11"/>
      <c r="J3" s="11"/>
      <c r="K3" s="11" t="s">
        <v>60</v>
      </c>
      <c r="L3" s="11"/>
      <c r="M3" s="11"/>
      <c r="N3" s="11"/>
      <c r="O3" s="59"/>
    </row>
    <row r="4" ht="34.5" customHeight="1" spans="1:15">
      <c r="A4" s="11" t="s">
        <v>61</v>
      </c>
      <c r="B4" s="11" t="s">
        <v>62</v>
      </c>
      <c r="C4" s="11" t="s">
        <v>63</v>
      </c>
      <c r="D4" s="11"/>
      <c r="E4" s="11"/>
      <c r="F4" s="11"/>
      <c r="G4" s="11"/>
      <c r="H4" s="11" t="s">
        <v>64</v>
      </c>
      <c r="I4" s="11" t="s">
        <v>65</v>
      </c>
      <c r="J4" s="11" t="s">
        <v>66</v>
      </c>
      <c r="K4" s="11" t="s">
        <v>67</v>
      </c>
      <c r="L4" s="11" t="s">
        <v>68</v>
      </c>
      <c r="M4" s="11" t="s">
        <v>69</v>
      </c>
      <c r="N4" s="11" t="s">
        <v>70</v>
      </c>
      <c r="O4" s="59"/>
    </row>
    <row r="5" ht="22.5" customHeight="1" spans="1:15">
      <c r="A5" s="11" t="s">
        <v>6</v>
      </c>
      <c r="B5" s="11"/>
      <c r="C5" s="11"/>
      <c r="D5" s="11"/>
      <c r="E5" s="11"/>
      <c r="F5" s="11"/>
      <c r="G5" s="40"/>
      <c r="H5" s="40"/>
      <c r="I5" s="40"/>
      <c r="J5" s="40"/>
      <c r="K5" s="40"/>
      <c r="L5" s="40"/>
      <c r="M5" s="40"/>
      <c r="N5" s="40"/>
      <c r="O5" s="17"/>
    </row>
    <row r="6" ht="18" customHeight="1" spans="1:15">
      <c r="A6" s="12"/>
      <c r="B6" s="12"/>
      <c r="C6" s="12"/>
      <c r="D6" s="12"/>
      <c r="E6" s="12"/>
      <c r="F6" s="12"/>
      <c r="G6" s="64"/>
      <c r="H6" s="64"/>
      <c r="I6" s="64"/>
      <c r="J6" s="64"/>
      <c r="K6" s="64"/>
      <c r="L6" s="64"/>
      <c r="M6" s="64"/>
      <c r="N6" s="64"/>
      <c r="O6" s="17"/>
    </row>
    <row r="7" ht="7.5" customHeight="1" spans="1: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7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708661417322835" right="0.708661417322835" top="0.94488188976378" bottom="0.94488188976378" header="0.31496062992126" footer="0.31496062992126"/>
  <pageSetup paperSize="9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showGridLines="0" workbookViewId="0">
      <selection activeCell="A1" sqref="A1:J1"/>
    </sheetView>
  </sheetViews>
  <sheetFormatPr defaultColWidth="9" defaultRowHeight="13.5" outlineLevelRow="6"/>
  <cols>
    <col min="1" max="1" width="6" customWidth="1"/>
    <col min="2" max="2" width="4.21666666666667" customWidth="1"/>
    <col min="3" max="3" width="4.88333333333333" customWidth="1"/>
    <col min="4" max="4" width="7.775" customWidth="1"/>
    <col min="5" max="5" width="9.21666666666667" customWidth="1"/>
    <col min="6" max="6" width="15.2166666666667" customWidth="1"/>
    <col min="7" max="7" width="14.2166666666667" customWidth="1"/>
    <col min="8" max="8" width="13.4416666666667" customWidth="1"/>
    <col min="9" max="9" width="14.2166666666667" customWidth="1"/>
    <col min="10" max="10" width="11.775" customWidth="1"/>
    <col min="11" max="11" width="1" customWidth="1"/>
  </cols>
  <sheetData>
    <row r="1" ht="29.25" customHeight="1" spans="1:11">
      <c r="A1" s="55" t="s">
        <v>236</v>
      </c>
      <c r="B1" s="56"/>
      <c r="C1" s="56"/>
      <c r="D1" s="56"/>
      <c r="E1" s="56"/>
      <c r="F1" s="56"/>
      <c r="G1" s="56"/>
      <c r="H1" s="56"/>
      <c r="I1" s="56"/>
      <c r="J1" s="59"/>
      <c r="K1" s="23"/>
    </row>
    <row r="2" ht="15.75" customHeight="1" spans="1:11">
      <c r="A2" s="57"/>
      <c r="B2" s="57"/>
      <c r="C2" s="57"/>
      <c r="D2" s="57"/>
      <c r="E2" s="57"/>
      <c r="F2" s="57"/>
      <c r="G2" s="57"/>
      <c r="H2" s="57"/>
      <c r="I2" s="60"/>
      <c r="J2" s="60" t="s">
        <v>1</v>
      </c>
      <c r="K2" s="23"/>
    </row>
    <row r="3" ht="16.5" customHeight="1" spans="1:11">
      <c r="A3" s="11" t="s">
        <v>54</v>
      </c>
      <c r="B3" s="11"/>
      <c r="C3" s="11"/>
      <c r="D3" s="11" t="s">
        <v>56</v>
      </c>
      <c r="E3" s="11" t="s">
        <v>210</v>
      </c>
      <c r="F3" s="11" t="s">
        <v>124</v>
      </c>
      <c r="G3" s="11" t="s">
        <v>211</v>
      </c>
      <c r="H3" s="11" t="s">
        <v>212</v>
      </c>
      <c r="I3" s="11" t="s">
        <v>213</v>
      </c>
      <c r="J3" s="11" t="s">
        <v>5</v>
      </c>
      <c r="K3" s="24"/>
    </row>
    <row r="4" ht="34.5" customHeight="1" spans="1:11">
      <c r="A4" s="11" t="s">
        <v>61</v>
      </c>
      <c r="B4" s="11" t="s">
        <v>62</v>
      </c>
      <c r="C4" s="11" t="s">
        <v>63</v>
      </c>
      <c r="D4" s="11"/>
      <c r="E4" s="11"/>
      <c r="F4" s="11"/>
      <c r="G4" s="11"/>
      <c r="H4" s="11"/>
      <c r="I4" s="11"/>
      <c r="J4" s="11"/>
      <c r="K4" s="24"/>
    </row>
    <row r="5" ht="22.5" customHeight="1" spans="1:11">
      <c r="A5" s="11"/>
      <c r="B5" s="11"/>
      <c r="C5" s="11"/>
      <c r="D5" s="11"/>
      <c r="E5" s="11"/>
      <c r="F5" s="11"/>
      <c r="G5" s="40"/>
      <c r="H5" s="40"/>
      <c r="I5" s="40"/>
      <c r="J5" s="40"/>
      <c r="K5" s="17"/>
    </row>
    <row r="6" ht="18" customHeight="1" spans="1:11">
      <c r="A6" s="58"/>
      <c r="B6" s="58"/>
      <c r="C6" s="58"/>
      <c r="D6" s="58"/>
      <c r="E6" s="58"/>
      <c r="F6" s="58"/>
      <c r="G6" s="58"/>
      <c r="H6" s="58"/>
      <c r="I6" s="58"/>
      <c r="J6" s="61"/>
      <c r="K6" s="17"/>
    </row>
    <row r="7" ht="7.5" customHeight="1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23"/>
    </row>
  </sheetData>
  <mergeCells count="10">
    <mergeCell ref="A1:J1"/>
    <mergeCell ref="A3:C3"/>
    <mergeCell ref="A5:F5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62992125984252" right="0.62992125984252" top="0.866141732283464" bottom="0.866141732283464" header="0.31496062992126" footer="0.31496062992126"/>
  <pageSetup paperSize="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1" sqref="A1:J1"/>
    </sheetView>
  </sheetViews>
  <sheetFormatPr defaultColWidth="9" defaultRowHeight="13.5" outlineLevelRow="6"/>
  <cols>
    <col min="1" max="3" width="4.88333333333333" customWidth="1"/>
    <col min="4" max="4" width="16.8833333333333" customWidth="1"/>
    <col min="5" max="5" width="8.66666666666667" customWidth="1"/>
    <col min="6" max="6" width="18.6666666666667" customWidth="1"/>
    <col min="7" max="7" width="19.2166666666667" customWidth="1"/>
    <col min="8" max="8" width="16.2166666666667" customWidth="1"/>
    <col min="9" max="9" width="12.775" customWidth="1"/>
    <col min="10" max="10" width="11.775" customWidth="1"/>
    <col min="11" max="11" width="1" customWidth="1"/>
  </cols>
  <sheetData>
    <row r="1" ht="24.75" customHeight="1" spans="1:11">
      <c r="A1" s="42" t="s">
        <v>237</v>
      </c>
      <c r="B1" s="43"/>
      <c r="C1" s="43"/>
      <c r="D1" s="43"/>
      <c r="E1" s="43"/>
      <c r="F1" s="43"/>
      <c r="G1" s="43"/>
      <c r="H1" s="43"/>
      <c r="I1" s="43"/>
      <c r="J1" s="51"/>
      <c r="K1" s="52"/>
    </row>
    <row r="2" ht="21" customHeight="1" spans="1:11">
      <c r="A2" s="44"/>
      <c r="B2" s="44"/>
      <c r="C2" s="44"/>
      <c r="D2" s="44"/>
      <c r="E2" s="44"/>
      <c r="F2" s="44"/>
      <c r="G2" s="44"/>
      <c r="H2" s="44"/>
      <c r="I2" s="44"/>
      <c r="J2" s="44" t="s">
        <v>1</v>
      </c>
      <c r="K2" s="52"/>
    </row>
    <row r="3" ht="21.75" customHeight="1" spans="1:11">
      <c r="A3" s="45" t="s">
        <v>54</v>
      </c>
      <c r="B3" s="46"/>
      <c r="C3" s="47"/>
      <c r="D3" s="48" t="s">
        <v>56</v>
      </c>
      <c r="E3" s="48" t="s">
        <v>210</v>
      </c>
      <c r="F3" s="48" t="s">
        <v>124</v>
      </c>
      <c r="G3" s="48" t="s">
        <v>211</v>
      </c>
      <c r="H3" s="48" t="s">
        <v>212</v>
      </c>
      <c r="I3" s="48" t="s">
        <v>213</v>
      </c>
      <c r="J3" s="48" t="s">
        <v>5</v>
      </c>
      <c r="K3" s="53"/>
    </row>
    <row r="4" ht="20.25" customHeight="1" spans="1:11">
      <c r="A4" s="48" t="s">
        <v>61</v>
      </c>
      <c r="B4" s="48" t="s">
        <v>62</v>
      </c>
      <c r="C4" s="48" t="s">
        <v>63</v>
      </c>
      <c r="D4" s="49"/>
      <c r="E4" s="49"/>
      <c r="F4" s="49"/>
      <c r="G4" s="49"/>
      <c r="H4" s="49"/>
      <c r="I4" s="49"/>
      <c r="J4" s="49"/>
      <c r="K4" s="53"/>
    </row>
    <row r="5" ht="17.25" customHeight="1" spans="1:11">
      <c r="A5" s="50"/>
      <c r="B5" s="50"/>
      <c r="C5" s="50"/>
      <c r="D5" s="50"/>
      <c r="E5" s="50"/>
      <c r="F5" s="50"/>
      <c r="G5" s="50"/>
      <c r="H5" s="50"/>
      <c r="I5" s="50"/>
      <c r="J5" s="54"/>
      <c r="K5" s="53"/>
    </row>
    <row r="6" ht="18" customHeight="1" spans="1:11">
      <c r="A6" s="12"/>
      <c r="B6" s="12"/>
      <c r="C6" s="12"/>
      <c r="D6" s="12"/>
      <c r="E6" s="12"/>
      <c r="F6" s="12"/>
      <c r="G6" s="12"/>
      <c r="H6" s="12"/>
      <c r="I6" s="12"/>
      <c r="J6" s="10"/>
      <c r="K6" s="17"/>
    </row>
    <row r="7" ht="18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5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ageMargins left="0.708661417322835" right="0.708661417322835" top="0.94488188976378" bottom="0.94488188976378" header="0.31496062992126" footer="0.31496062992126"/>
  <pageSetup paperSize="9" orientation="landscape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A1" sqref="A1:D1"/>
    </sheetView>
  </sheetViews>
  <sheetFormatPr defaultColWidth="9" defaultRowHeight="13.5" outlineLevelCol="4"/>
  <cols>
    <col min="1" max="1" width="5.66666666666667" customWidth="1"/>
    <col min="2" max="2" width="5.10833333333333" customWidth="1"/>
    <col min="3" max="3" width="28.2166666666667" customWidth="1"/>
    <col min="4" max="4" width="22.8833333333333" customWidth="1"/>
    <col min="5" max="5" width="1" customWidth="1"/>
  </cols>
  <sheetData>
    <row r="1" ht="44.25" customHeight="1" spans="1:5">
      <c r="A1" s="25" t="s">
        <v>238</v>
      </c>
      <c r="B1" s="26"/>
      <c r="C1" s="26"/>
      <c r="D1" s="27"/>
      <c r="E1" s="23"/>
    </row>
    <row r="2" ht="33" customHeight="1" spans="1:5">
      <c r="A2" s="28"/>
      <c r="B2" s="29"/>
      <c r="C2" s="30"/>
      <c r="D2" s="31" t="s">
        <v>1</v>
      </c>
      <c r="E2" s="23"/>
    </row>
    <row r="3" customHeight="1" spans="1:5">
      <c r="A3" s="32" t="s">
        <v>54</v>
      </c>
      <c r="B3" s="32"/>
      <c r="C3" s="33" t="s">
        <v>57</v>
      </c>
      <c r="D3" s="33" t="s">
        <v>239</v>
      </c>
      <c r="E3" s="24"/>
    </row>
    <row r="4" ht="18.75" customHeight="1" spans="1:5">
      <c r="A4" s="32" t="s">
        <v>61</v>
      </c>
      <c r="B4" s="32" t="s">
        <v>62</v>
      </c>
      <c r="C4" s="33"/>
      <c r="D4" s="33"/>
      <c r="E4" s="24"/>
    </row>
    <row r="5" ht="15.75" customHeight="1" spans="1:5">
      <c r="A5" s="34">
        <v>302</v>
      </c>
      <c r="B5" s="34">
        <v>1</v>
      </c>
      <c r="C5" s="35" t="s">
        <v>167</v>
      </c>
      <c r="D5" s="36"/>
      <c r="E5" s="24"/>
    </row>
    <row r="6" ht="15.75" customHeight="1" spans="1:5">
      <c r="A6" s="34">
        <v>302</v>
      </c>
      <c r="B6" s="34">
        <v>2</v>
      </c>
      <c r="C6" s="35" t="s">
        <v>169</v>
      </c>
      <c r="D6" s="36"/>
      <c r="E6" s="24"/>
    </row>
    <row r="7" ht="15.75" customHeight="1" spans="1:5">
      <c r="A7" s="34">
        <v>302</v>
      </c>
      <c r="B7" s="34">
        <v>5</v>
      </c>
      <c r="C7" s="35" t="s">
        <v>175</v>
      </c>
      <c r="D7" s="36"/>
      <c r="E7" s="24"/>
    </row>
    <row r="8" ht="19.5" customHeight="1" spans="1:5">
      <c r="A8" s="34">
        <v>302</v>
      </c>
      <c r="B8" s="34">
        <v>6</v>
      </c>
      <c r="C8" s="35" t="s">
        <v>177</v>
      </c>
      <c r="D8" s="36"/>
      <c r="E8" s="24"/>
    </row>
    <row r="9" ht="15.75" customHeight="1" spans="1:5">
      <c r="A9" s="34">
        <v>302</v>
      </c>
      <c r="B9" s="34">
        <v>7</v>
      </c>
      <c r="C9" s="35" t="s">
        <v>179</v>
      </c>
      <c r="D9" s="36"/>
      <c r="E9" s="24"/>
    </row>
    <row r="10" ht="15.75" customHeight="1" spans="1:5">
      <c r="A10" s="34">
        <v>302</v>
      </c>
      <c r="B10" s="34">
        <v>8</v>
      </c>
      <c r="C10" s="35" t="s">
        <v>181</v>
      </c>
      <c r="D10" s="36"/>
      <c r="E10" s="24"/>
    </row>
    <row r="11" ht="15.75" customHeight="1" spans="1:5">
      <c r="A11" s="34">
        <v>302</v>
      </c>
      <c r="B11" s="34">
        <v>9</v>
      </c>
      <c r="C11" s="35" t="s">
        <v>183</v>
      </c>
      <c r="D11" s="36"/>
      <c r="E11" s="24"/>
    </row>
    <row r="12" ht="15.75" customHeight="1" spans="1:5">
      <c r="A12" s="34">
        <v>302</v>
      </c>
      <c r="B12" s="34">
        <v>11</v>
      </c>
      <c r="C12" s="35" t="s">
        <v>185</v>
      </c>
      <c r="D12" s="36"/>
      <c r="E12" s="24"/>
    </row>
    <row r="13" ht="15.75" customHeight="1" spans="1:5">
      <c r="A13" s="34">
        <v>302</v>
      </c>
      <c r="B13" s="34">
        <v>13</v>
      </c>
      <c r="C13" s="35" t="s">
        <v>189</v>
      </c>
      <c r="D13" s="36"/>
      <c r="E13" s="24"/>
    </row>
    <row r="14" ht="15.75" customHeight="1" spans="1:5">
      <c r="A14" s="34">
        <v>302</v>
      </c>
      <c r="B14" s="34">
        <v>15</v>
      </c>
      <c r="C14" s="35" t="s">
        <v>193</v>
      </c>
      <c r="D14" s="36"/>
      <c r="E14" s="24"/>
    </row>
    <row r="15" ht="15.75" customHeight="1" spans="1:5">
      <c r="A15" s="34">
        <v>302</v>
      </c>
      <c r="B15" s="34">
        <v>18</v>
      </c>
      <c r="C15" s="35" t="s">
        <v>197</v>
      </c>
      <c r="D15" s="36"/>
      <c r="E15" s="24"/>
    </row>
    <row r="16" ht="15.75" customHeight="1" spans="1:5">
      <c r="A16" s="34">
        <v>302</v>
      </c>
      <c r="B16" s="34">
        <v>24</v>
      </c>
      <c r="C16" s="35" t="s">
        <v>198</v>
      </c>
      <c r="D16" s="36"/>
      <c r="E16" s="24"/>
    </row>
    <row r="17" ht="15.75" customHeight="1" spans="1:5">
      <c r="A17" s="34">
        <v>310</v>
      </c>
      <c r="B17" s="34">
        <v>2</v>
      </c>
      <c r="C17" s="35" t="s">
        <v>240</v>
      </c>
      <c r="D17" s="36"/>
      <c r="E17" s="24"/>
    </row>
    <row r="18" ht="15.75" customHeight="1" spans="1:5">
      <c r="A18" s="34">
        <v>302</v>
      </c>
      <c r="B18" s="34">
        <v>29</v>
      </c>
      <c r="C18" s="35" t="s">
        <v>203</v>
      </c>
      <c r="D18" s="36"/>
      <c r="E18" s="24"/>
    </row>
    <row r="19" ht="15.75" customHeight="1" spans="1:5">
      <c r="A19" s="34">
        <v>302</v>
      </c>
      <c r="B19" s="34">
        <v>31</v>
      </c>
      <c r="C19" s="35" t="s">
        <v>204</v>
      </c>
      <c r="D19" s="36"/>
      <c r="E19" s="24"/>
    </row>
    <row r="20" ht="15.75" customHeight="1" spans="1:5">
      <c r="A20" s="34">
        <v>302</v>
      </c>
      <c r="B20" s="34">
        <v>99</v>
      </c>
      <c r="C20" s="35" t="s">
        <v>207</v>
      </c>
      <c r="D20" s="36"/>
      <c r="E20" s="24"/>
    </row>
    <row r="21" ht="14.25" customHeight="1" spans="1:5">
      <c r="A21" s="37"/>
      <c r="B21" s="37"/>
      <c r="C21" s="38"/>
      <c r="D21" s="36"/>
      <c r="E21" s="24"/>
    </row>
    <row r="22" ht="14.25" customHeight="1" spans="1:5">
      <c r="A22" s="37"/>
      <c r="B22" s="37"/>
      <c r="C22" s="38"/>
      <c r="D22" s="36"/>
      <c r="E22" s="24"/>
    </row>
    <row r="23" ht="14.25" customHeight="1" spans="1:5">
      <c r="A23" s="37"/>
      <c r="B23" s="37"/>
      <c r="C23" s="39" t="s">
        <v>241</v>
      </c>
      <c r="D23" s="40"/>
      <c r="E23" s="24"/>
    </row>
    <row r="24" ht="7.5" customHeight="1" spans="1:5">
      <c r="A24" s="41"/>
      <c r="B24" s="41"/>
      <c r="C24" s="41"/>
      <c r="D24" s="41"/>
      <c r="E24" s="23"/>
    </row>
  </sheetData>
  <mergeCells count="5">
    <mergeCell ref="A1:D1"/>
    <mergeCell ref="A2:C2"/>
    <mergeCell ref="A3:B3"/>
    <mergeCell ref="C3:C4"/>
    <mergeCell ref="D3:D4"/>
  </mergeCells>
  <printOptions horizontalCentered="1"/>
  <pageMargins left="0.669291338582677" right="0.669291338582677" top="0.905511811023622" bottom="0.905511811023622" header="0.31496062992126" footer="0.31496062992126"/>
  <pageSetup paperSize="9" orientation="landscape"/>
  <headerFooter>
    <oddFooter>&amp;C第&amp;P页, 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workbookViewId="0">
      <selection activeCell="A1" sqref="A1:H1"/>
    </sheetView>
  </sheetViews>
  <sheetFormatPr defaultColWidth="9" defaultRowHeight="13.5"/>
  <cols>
    <col min="1" max="1" width="9.33333333333333" customWidth="1"/>
    <col min="2" max="2" width="25.775" customWidth="1"/>
    <col min="3" max="6" width="16.8833333333333" customWidth="1"/>
    <col min="7" max="7" width="10.775" customWidth="1"/>
    <col min="8" max="8" width="11.2166666666667" customWidth="1"/>
    <col min="9" max="9" width="1" customWidth="1"/>
  </cols>
  <sheetData>
    <row r="1" ht="29.25" customHeight="1" spans="1:9">
      <c r="A1" s="18" t="s">
        <v>242</v>
      </c>
      <c r="B1" s="19"/>
      <c r="C1" s="19"/>
      <c r="D1" s="19"/>
      <c r="E1" s="19"/>
      <c r="F1" s="19"/>
      <c r="G1" s="19"/>
      <c r="H1" s="16"/>
      <c r="I1" s="23"/>
    </row>
    <row r="2" ht="18" customHeight="1" spans="1:9">
      <c r="A2" s="3"/>
      <c r="B2" s="3"/>
      <c r="C2" s="3"/>
      <c r="D2" s="3"/>
      <c r="E2" s="3"/>
      <c r="F2" s="3"/>
      <c r="G2" s="3"/>
      <c r="H2" s="3" t="s">
        <v>1</v>
      </c>
      <c r="I2" s="23"/>
    </row>
    <row r="3" ht="23.25" customHeight="1" spans="1:9">
      <c r="A3" s="4" t="s">
        <v>210</v>
      </c>
      <c r="B3" s="4" t="s">
        <v>124</v>
      </c>
      <c r="C3" s="4" t="s">
        <v>243</v>
      </c>
      <c r="D3" s="4" t="s">
        <v>244</v>
      </c>
      <c r="E3" s="5"/>
      <c r="F3" s="4" t="s">
        <v>245</v>
      </c>
      <c r="G3" s="4" t="s">
        <v>5</v>
      </c>
      <c r="H3" s="4" t="s">
        <v>246</v>
      </c>
      <c r="I3" s="24"/>
    </row>
    <row r="4" ht="30" customHeight="1" spans="1:9">
      <c r="A4" s="5"/>
      <c r="B4" s="5"/>
      <c r="C4" s="5"/>
      <c r="D4" s="4" t="s">
        <v>247</v>
      </c>
      <c r="E4" s="4" t="s">
        <v>248</v>
      </c>
      <c r="F4" s="20"/>
      <c r="G4" s="20"/>
      <c r="H4" s="20"/>
      <c r="I4" s="24"/>
    </row>
    <row r="5" ht="18" customHeight="1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24"/>
    </row>
    <row r="6" ht="18" customHeight="1" spans="1:9">
      <c r="A6" s="11" t="s">
        <v>6</v>
      </c>
      <c r="B6" s="5"/>
      <c r="C6" s="5"/>
      <c r="D6" s="5"/>
      <c r="E6" s="5"/>
      <c r="F6" s="5"/>
      <c r="G6" s="10">
        <v>90.45</v>
      </c>
      <c r="H6" s="10">
        <v>90.45</v>
      </c>
      <c r="I6" s="17"/>
    </row>
    <row r="7" ht="18" customHeight="1" spans="1:9">
      <c r="A7" s="21"/>
      <c r="B7" s="21" t="s">
        <v>71</v>
      </c>
      <c r="C7" s="21"/>
      <c r="D7" s="21"/>
      <c r="E7" s="21"/>
      <c r="F7" s="21"/>
      <c r="G7" s="22">
        <v>90.45</v>
      </c>
      <c r="H7" s="22">
        <v>90.45</v>
      </c>
      <c r="I7" s="17"/>
    </row>
    <row r="8" ht="18" customHeight="1" spans="1:9">
      <c r="A8" s="12" t="s">
        <v>126</v>
      </c>
      <c r="B8" s="12" t="s">
        <v>76</v>
      </c>
      <c r="C8" s="12" t="s">
        <v>217</v>
      </c>
      <c r="D8" s="12" t="s">
        <v>249</v>
      </c>
      <c r="E8" s="12" t="s">
        <v>250</v>
      </c>
      <c r="F8" s="12" t="s">
        <v>251</v>
      </c>
      <c r="G8" s="10">
        <v>5</v>
      </c>
      <c r="H8" s="10">
        <v>5</v>
      </c>
      <c r="I8" s="17"/>
    </row>
    <row r="9" ht="18" customHeight="1" spans="1:9">
      <c r="A9" s="12" t="s">
        <v>126</v>
      </c>
      <c r="B9" s="12" t="s">
        <v>76</v>
      </c>
      <c r="C9" s="12" t="s">
        <v>217</v>
      </c>
      <c r="D9" s="12" t="s">
        <v>252</v>
      </c>
      <c r="E9" s="12" t="s">
        <v>253</v>
      </c>
      <c r="F9" s="12" t="s">
        <v>251</v>
      </c>
      <c r="G9" s="10">
        <v>14</v>
      </c>
      <c r="H9" s="10">
        <v>14</v>
      </c>
      <c r="I9" s="17"/>
    </row>
    <row r="10" ht="18" customHeight="1" spans="1:9">
      <c r="A10" s="12" t="s">
        <v>126</v>
      </c>
      <c r="B10" s="12" t="s">
        <v>76</v>
      </c>
      <c r="C10" s="12" t="s">
        <v>217</v>
      </c>
      <c r="D10" s="12" t="s">
        <v>254</v>
      </c>
      <c r="E10" s="12" t="s">
        <v>255</v>
      </c>
      <c r="F10" s="12" t="s">
        <v>251</v>
      </c>
      <c r="G10" s="10">
        <v>11.75</v>
      </c>
      <c r="H10" s="10">
        <v>11.75</v>
      </c>
      <c r="I10" s="17"/>
    </row>
    <row r="11" ht="18" customHeight="1" spans="1:9">
      <c r="A11" s="12" t="s">
        <v>126</v>
      </c>
      <c r="B11" s="12" t="s">
        <v>76</v>
      </c>
      <c r="C11" s="12" t="s">
        <v>217</v>
      </c>
      <c r="D11" s="12" t="s">
        <v>252</v>
      </c>
      <c r="E11" s="12" t="s">
        <v>256</v>
      </c>
      <c r="F11" s="12" t="s">
        <v>251</v>
      </c>
      <c r="G11" s="10">
        <v>5.8</v>
      </c>
      <c r="H11" s="10">
        <v>5.8</v>
      </c>
      <c r="I11" s="17"/>
    </row>
    <row r="12" ht="18" customHeight="1" spans="1:9">
      <c r="A12" s="12" t="s">
        <v>126</v>
      </c>
      <c r="B12" s="12" t="s">
        <v>76</v>
      </c>
      <c r="C12" s="12" t="s">
        <v>224</v>
      </c>
      <c r="D12" s="12" t="s">
        <v>257</v>
      </c>
      <c r="E12" s="12" t="s">
        <v>258</v>
      </c>
      <c r="F12" s="12" t="s">
        <v>251</v>
      </c>
      <c r="G12" s="10">
        <v>11.9</v>
      </c>
      <c r="H12" s="10">
        <v>11.9</v>
      </c>
      <c r="I12" s="17"/>
    </row>
    <row r="13" ht="18" customHeight="1" spans="1:9">
      <c r="A13" s="12" t="s">
        <v>126</v>
      </c>
      <c r="B13" s="12" t="s">
        <v>76</v>
      </c>
      <c r="C13" s="12" t="s">
        <v>169</v>
      </c>
      <c r="D13" s="12" t="s">
        <v>259</v>
      </c>
      <c r="E13" s="12" t="s">
        <v>258</v>
      </c>
      <c r="F13" s="12" t="s">
        <v>260</v>
      </c>
      <c r="G13" s="10">
        <v>10.6</v>
      </c>
      <c r="H13" s="10">
        <v>10.6</v>
      </c>
      <c r="I13" s="17"/>
    </row>
    <row r="14" ht="18" customHeight="1" spans="1:9">
      <c r="A14" s="12" t="s">
        <v>126</v>
      </c>
      <c r="B14" s="12" t="s">
        <v>76</v>
      </c>
      <c r="C14" s="12" t="s">
        <v>224</v>
      </c>
      <c r="D14" s="12" t="s">
        <v>259</v>
      </c>
      <c r="E14" s="12" t="s">
        <v>258</v>
      </c>
      <c r="F14" s="12" t="s">
        <v>260</v>
      </c>
      <c r="G14" s="10">
        <v>9.4</v>
      </c>
      <c r="H14" s="10">
        <v>9.4</v>
      </c>
      <c r="I14" s="17"/>
    </row>
    <row r="15" ht="18" customHeight="1" spans="1:9">
      <c r="A15" s="12" t="s">
        <v>126</v>
      </c>
      <c r="B15" s="12" t="s">
        <v>76</v>
      </c>
      <c r="C15" s="12" t="s">
        <v>217</v>
      </c>
      <c r="D15" s="12" t="s">
        <v>255</v>
      </c>
      <c r="E15" s="12" t="s">
        <v>261</v>
      </c>
      <c r="F15" s="12" t="s">
        <v>262</v>
      </c>
      <c r="G15" s="10">
        <v>20</v>
      </c>
      <c r="H15" s="10">
        <v>20</v>
      </c>
      <c r="I15" s="17"/>
    </row>
    <row r="16" ht="18" customHeight="1" spans="1:9">
      <c r="A16" s="12" t="s">
        <v>126</v>
      </c>
      <c r="B16" s="12" t="s">
        <v>76</v>
      </c>
      <c r="C16" s="12" t="s">
        <v>217</v>
      </c>
      <c r="D16" s="12" t="s">
        <v>263</v>
      </c>
      <c r="E16" s="12" t="s">
        <v>263</v>
      </c>
      <c r="F16" s="12" t="s">
        <v>264</v>
      </c>
      <c r="G16" s="10">
        <v>2</v>
      </c>
      <c r="H16" s="10">
        <v>2</v>
      </c>
      <c r="I16" s="17"/>
    </row>
    <row r="17" ht="18" customHeight="1" spans="1:9">
      <c r="A17" s="13"/>
      <c r="B17" s="13"/>
      <c r="C17" s="13"/>
      <c r="D17" s="13"/>
      <c r="E17" s="13"/>
      <c r="F17" s="13"/>
      <c r="G17" s="13"/>
      <c r="H17" s="13"/>
      <c r="I17" s="23"/>
    </row>
  </sheetData>
  <mergeCells count="9">
    <mergeCell ref="A1:H1"/>
    <mergeCell ref="D3:E3"/>
    <mergeCell ref="A6:F6"/>
    <mergeCell ref="A3:A4"/>
    <mergeCell ref="B3:B4"/>
    <mergeCell ref="C3:C4"/>
    <mergeCell ref="F3:F4"/>
    <mergeCell ref="G3:G4"/>
    <mergeCell ref="H3:H4"/>
  </mergeCells>
  <printOptions horizontalCentered="1"/>
  <pageMargins left="0.669291338582677" right="0.669291338582677" top="0.905511811023622" bottom="0.905511811023622" header="0.31496062992126" footer="0.31496062992126"/>
  <pageSetup paperSize="9" scale="89" orientation="landscape"/>
  <headerFooter>
    <oddFooter>&amp;C第&amp;P页, 共&amp;N页</oddFooter>
  </headerFooter>
  <ignoredErrors>
    <ignoredError sqref="A16 A15 A14 A13 A12 A11 A10 A9 A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workbookViewId="0">
      <selection activeCell="A1" sqref="A1:I1"/>
    </sheetView>
  </sheetViews>
  <sheetFormatPr defaultColWidth="9" defaultRowHeight="13.5" outlineLevelRow="7"/>
  <cols>
    <col min="1" max="1" width="9.33333333333333" customWidth="1"/>
    <col min="2" max="2" width="13.5583333333333" customWidth="1"/>
    <col min="3" max="7" width="16.8833333333333" customWidth="1"/>
    <col min="8" max="8" width="10.775" customWidth="1"/>
    <col min="9" max="9" width="11.2166666666667" customWidth="1"/>
    <col min="10" max="10" width="1" customWidth="1"/>
  </cols>
  <sheetData>
    <row r="1" ht="29.25" customHeight="1" spans="1:10">
      <c r="A1" s="1" t="s">
        <v>265</v>
      </c>
      <c r="B1" s="2"/>
      <c r="C1" s="2"/>
      <c r="D1" s="2"/>
      <c r="E1" s="2"/>
      <c r="F1" s="2"/>
      <c r="G1" s="2"/>
      <c r="H1" s="2"/>
      <c r="I1" s="14"/>
      <c r="J1" s="15"/>
    </row>
    <row r="2" ht="18" customHeight="1" spans="1:10">
      <c r="A2" s="3"/>
      <c r="B2" s="3"/>
      <c r="C2" s="3"/>
      <c r="D2" s="3"/>
      <c r="E2" s="3"/>
      <c r="F2" s="3"/>
      <c r="G2" s="3"/>
      <c r="H2" s="3"/>
      <c r="I2" s="3" t="s">
        <v>1</v>
      </c>
      <c r="J2" s="15"/>
    </row>
    <row r="3" ht="23.25" customHeight="1" spans="1:10">
      <c r="A3" s="4" t="s">
        <v>210</v>
      </c>
      <c r="B3" s="4" t="s">
        <v>124</v>
      </c>
      <c r="C3" s="4" t="s">
        <v>243</v>
      </c>
      <c r="D3" s="4" t="s">
        <v>266</v>
      </c>
      <c r="E3" s="4" t="s">
        <v>267</v>
      </c>
      <c r="F3" s="4" t="s">
        <v>268</v>
      </c>
      <c r="G3" s="4" t="s">
        <v>269</v>
      </c>
      <c r="H3" s="4" t="s">
        <v>5</v>
      </c>
      <c r="I3" s="4" t="s">
        <v>246</v>
      </c>
      <c r="J3" s="16"/>
    </row>
    <row r="4" ht="30" customHeight="1" spans="1:10">
      <c r="A4" s="5"/>
      <c r="B4" s="5"/>
      <c r="C4" s="5"/>
      <c r="D4" s="4" t="s">
        <v>247</v>
      </c>
      <c r="E4" s="4"/>
      <c r="F4" s="4"/>
      <c r="G4" s="5"/>
      <c r="H4" s="5"/>
      <c r="I4" s="5"/>
      <c r="J4" s="16"/>
    </row>
    <row r="5" ht="18" customHeight="1" spans="1:10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16"/>
    </row>
    <row r="6" ht="18" customHeight="1" spans="1:10">
      <c r="A6" s="7" t="s">
        <v>6</v>
      </c>
      <c r="B6" s="8"/>
      <c r="C6" s="8"/>
      <c r="D6" s="8"/>
      <c r="E6" s="8"/>
      <c r="F6" s="8"/>
      <c r="G6" s="9"/>
      <c r="H6" s="10"/>
      <c r="I6" s="10"/>
      <c r="J6" s="17"/>
    </row>
    <row r="7" ht="18" customHeight="1" spans="1:10">
      <c r="A7" s="11"/>
      <c r="B7" s="12"/>
      <c r="C7" s="12"/>
      <c r="D7" s="12"/>
      <c r="E7" s="12"/>
      <c r="F7" s="12"/>
      <c r="G7" s="12"/>
      <c r="H7" s="10"/>
      <c r="I7" s="10"/>
      <c r="J7" s="17"/>
    </row>
    <row r="8" ht="11.25" customHeight="1" spans="1:10">
      <c r="A8" s="13"/>
      <c r="B8" s="13"/>
      <c r="C8" s="13"/>
      <c r="D8" s="13"/>
      <c r="E8" s="13"/>
      <c r="F8" s="13"/>
      <c r="G8" s="13"/>
      <c r="H8" s="13"/>
      <c r="I8" s="13"/>
      <c r="J8" s="15"/>
    </row>
  </sheetData>
  <mergeCells count="11">
    <mergeCell ref="A1:I1"/>
    <mergeCell ref="A6:G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5" right="0.708661417322835" top="0.94488188976378" bottom="0.94488188976378" header="0.31496062992126" footer="0.31496062992126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2-5一般公共预算部门预算管理情况表</vt:lpstr>
      <vt:lpstr>2-6一般公共预算“三公”经费支出情况表</vt:lpstr>
      <vt:lpstr>2-7政府性基金预算支出情况表</vt:lpstr>
      <vt:lpstr>2-8政府性基金预算项目支出情况表</vt:lpstr>
      <vt:lpstr>2-9政府性基金预算部门管理项目情况表</vt:lpstr>
      <vt:lpstr>2-10机关运行经费情况表</vt:lpstr>
      <vt:lpstr>2-11政府采购及资产购置情况表</vt:lpstr>
      <vt:lpstr>2-12政府购买服务计划表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冉闵</cp:lastModifiedBy>
  <dcterms:created xsi:type="dcterms:W3CDTF">2011-12-31T06:39:00Z</dcterms:created>
  <cp:lastPrinted>2019-03-12T07:53:00Z</cp:lastPrinted>
  <dcterms:modified xsi:type="dcterms:W3CDTF">2019-11-20T01:13:13Z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